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30" windowWidth="15480" windowHeight="11505"/>
  </bookViews>
  <sheets>
    <sheet name="A-tabell" sheetId="1" r:id="rId1"/>
    <sheet name="Lønnsrammer" sheetId="4" r:id="rId2"/>
    <sheet name="Lønnsplaner" sheetId="5" r:id="rId3"/>
  </sheets>
  <definedNames>
    <definedName name="_xlnm._FilterDatabase" localSheetId="2" hidden="1">Lønnsplaner!$A$1:$E$36</definedName>
    <definedName name="EV__LASTREFTIME__" hidden="1">"01.06.2012 17.19.41"</definedName>
    <definedName name="_xlnm.Print_Area" localSheetId="2">Lønnsplaner!$A$1:$E$945</definedName>
    <definedName name="_xlnm.Print_Titles" localSheetId="2">Lønnsplaner!$1:$4</definedName>
    <definedName name="_xlnm.Print_Titles" localSheetId="1">Lønnsrammer!$1:$3</definedName>
  </definedNames>
  <calcPr calcId="145621"/>
</workbook>
</file>

<file path=xl/calcChain.xml><?xml version="1.0" encoding="utf-8"?>
<calcChain xmlns="http://schemas.openxmlformats.org/spreadsheetml/2006/main">
  <c r="W451" i="4"/>
  <c r="Q451"/>
  <c r="O451"/>
  <c r="M451"/>
  <c r="K451"/>
  <c r="I451"/>
  <c r="E451"/>
  <c r="G450"/>
  <c r="W449"/>
  <c r="Q449"/>
  <c r="O449"/>
  <c r="M449"/>
  <c r="K449"/>
  <c r="I449"/>
  <c r="E449"/>
  <c r="G448"/>
  <c r="W447"/>
  <c r="Q447"/>
  <c r="O447"/>
  <c r="M447"/>
  <c r="K447"/>
  <c r="I447"/>
  <c r="E447"/>
  <c r="W445"/>
  <c r="U445"/>
  <c r="U446" s="1"/>
  <c r="U447" s="1"/>
  <c r="U448" s="1"/>
  <c r="U449" s="1"/>
  <c r="U450" s="1"/>
  <c r="U451" s="1"/>
  <c r="S445"/>
  <c r="S446" s="1"/>
  <c r="S447" s="1"/>
  <c r="S448" s="1"/>
  <c r="S449" s="1"/>
  <c r="S450" s="1"/>
  <c r="S451" s="1"/>
  <c r="Q445"/>
  <c r="O445"/>
  <c r="M445"/>
  <c r="L445"/>
  <c r="L446" s="1"/>
  <c r="L447" s="1"/>
  <c r="L448" s="1"/>
  <c r="L449" s="1"/>
  <c r="L450" s="1"/>
  <c r="L451" s="1"/>
  <c r="K445"/>
  <c r="I445"/>
  <c r="G445"/>
  <c r="E445"/>
  <c r="C445"/>
  <c r="C446" s="1"/>
  <c r="C447" s="1"/>
  <c r="C448" s="1"/>
  <c r="C449" s="1"/>
  <c r="C450" s="1"/>
  <c r="C451" s="1"/>
  <c r="V425"/>
  <c r="V426" s="1"/>
  <c r="V427" s="1"/>
  <c r="V428" s="1"/>
  <c r="V429" s="1"/>
  <c r="V430" s="1"/>
  <c r="V431" s="1"/>
  <c r="U425"/>
  <c r="U426" s="1"/>
  <c r="U427" s="1"/>
  <c r="U428" s="1"/>
  <c r="U429" s="1"/>
  <c r="U430" s="1"/>
  <c r="U431" s="1"/>
  <c r="S425"/>
  <c r="S426" s="1"/>
  <c r="S427" s="1"/>
  <c r="S428" s="1"/>
  <c r="S429" s="1"/>
  <c r="S430" s="1"/>
  <c r="S431" s="1"/>
  <c r="O425"/>
  <c r="O426" s="1"/>
  <c r="O427" s="1"/>
  <c r="O428" s="1"/>
  <c r="O429" s="1"/>
  <c r="O430" s="1"/>
  <c r="O431" s="1"/>
  <c r="M425"/>
  <c r="M426" s="1"/>
  <c r="M427" s="1"/>
  <c r="M428" s="1"/>
  <c r="M429" s="1"/>
  <c r="M430" s="1"/>
  <c r="M431" s="1"/>
  <c r="L425"/>
  <c r="K425"/>
  <c r="K426" s="1"/>
  <c r="K427" s="1"/>
  <c r="K428" s="1"/>
  <c r="K429" s="1"/>
  <c r="K430" s="1"/>
  <c r="K431" s="1"/>
  <c r="J425"/>
  <c r="H425"/>
  <c r="H426" s="1"/>
  <c r="H427" s="1"/>
  <c r="H428" s="1"/>
  <c r="H429" s="1"/>
  <c r="H430" s="1"/>
  <c r="H431" s="1"/>
  <c r="F425"/>
  <c r="F426" s="1"/>
  <c r="F427" s="1"/>
  <c r="F428" s="1"/>
  <c r="F429" s="1"/>
  <c r="F430" s="1"/>
  <c r="F431" s="1"/>
  <c r="D425"/>
  <c r="D426" s="1"/>
  <c r="D427" s="1"/>
  <c r="D428" s="1"/>
  <c r="D429" s="1"/>
  <c r="D430" s="1"/>
  <c r="D431" s="1"/>
  <c r="C425"/>
  <c r="C426" s="1"/>
  <c r="C427" s="1"/>
  <c r="C428" s="1"/>
  <c r="C429" s="1"/>
  <c r="C430" s="1"/>
  <c r="C431" s="1"/>
  <c r="V415"/>
  <c r="V416" s="1"/>
  <c r="V417" s="1"/>
  <c r="V418" s="1"/>
  <c r="V419" s="1"/>
  <c r="V420" s="1"/>
  <c r="V421" s="1"/>
  <c r="U415"/>
  <c r="U416" s="1"/>
  <c r="U417" s="1"/>
  <c r="U418" s="1"/>
  <c r="U419" s="1"/>
  <c r="U420" s="1"/>
  <c r="U421" s="1"/>
  <c r="S415"/>
  <c r="S416" s="1"/>
  <c r="S417" s="1"/>
  <c r="S418" s="1"/>
  <c r="S419" s="1"/>
  <c r="S420" s="1"/>
  <c r="S421" s="1"/>
  <c r="Q415"/>
  <c r="Q416" s="1"/>
  <c r="Q417" s="1"/>
  <c r="Q418" s="1"/>
  <c r="Q419" s="1"/>
  <c r="Q420" s="1"/>
  <c r="Q421" s="1"/>
  <c r="O415"/>
  <c r="N415"/>
  <c r="N416" s="1"/>
  <c r="N417" s="1"/>
  <c r="N418" s="1"/>
  <c r="N419" s="1"/>
  <c r="N420" s="1"/>
  <c r="N421" s="1"/>
  <c r="M415"/>
  <c r="L415"/>
  <c r="J415"/>
  <c r="J416" s="1"/>
  <c r="J417" s="1"/>
  <c r="J418" s="1"/>
  <c r="J419" s="1"/>
  <c r="J420" s="1"/>
  <c r="J421" s="1"/>
  <c r="H415"/>
  <c r="H416" s="1"/>
  <c r="H417" s="1"/>
  <c r="H418" s="1"/>
  <c r="H419" s="1"/>
  <c r="H420" s="1"/>
  <c r="H421" s="1"/>
  <c r="F415"/>
  <c r="F416" s="1"/>
  <c r="F417" s="1"/>
  <c r="F418" s="1"/>
  <c r="F419" s="1"/>
  <c r="F420" s="1"/>
  <c r="F421" s="1"/>
  <c r="D415"/>
  <c r="D416" s="1"/>
  <c r="D417" s="1"/>
  <c r="D418" s="1"/>
  <c r="D419" s="1"/>
  <c r="D420" s="1"/>
  <c r="D421" s="1"/>
  <c r="C415"/>
  <c r="C416" s="1"/>
  <c r="C417" s="1"/>
  <c r="C418" s="1"/>
  <c r="C419" s="1"/>
  <c r="C420" s="1"/>
  <c r="C421" s="1"/>
  <c r="U405"/>
  <c r="S405"/>
  <c r="S406" s="1"/>
  <c r="S407" s="1"/>
  <c r="S408" s="1"/>
  <c r="S409" s="1"/>
  <c r="S410" s="1"/>
  <c r="S411" s="1"/>
  <c r="P405"/>
  <c r="P406" s="1"/>
  <c r="P407" s="1"/>
  <c r="P408" s="1"/>
  <c r="P409" s="1"/>
  <c r="P410" s="1"/>
  <c r="P411" s="1"/>
  <c r="M405"/>
  <c r="M406" s="1"/>
  <c r="M407" s="1"/>
  <c r="M408" s="1"/>
  <c r="M409" s="1"/>
  <c r="M410" s="1"/>
  <c r="M411" s="1"/>
  <c r="J405"/>
  <c r="J406" s="1"/>
  <c r="J407" s="1"/>
  <c r="J408" s="1"/>
  <c r="J409" s="1"/>
  <c r="J410" s="1"/>
  <c r="J411" s="1"/>
  <c r="H405"/>
  <c r="H406" s="1"/>
  <c r="H407" s="1"/>
  <c r="H408" s="1"/>
  <c r="H409" s="1"/>
  <c r="H410" s="1"/>
  <c r="H411" s="1"/>
  <c r="F405"/>
  <c r="F406" s="1"/>
  <c r="F407" s="1"/>
  <c r="F408" s="1"/>
  <c r="F409" s="1"/>
  <c r="F410" s="1"/>
  <c r="F411" s="1"/>
  <c r="E405"/>
  <c r="D405"/>
  <c r="D406" s="1"/>
  <c r="D407" s="1"/>
  <c r="D408" s="1"/>
  <c r="D409" s="1"/>
  <c r="D410" s="1"/>
  <c r="D411" s="1"/>
  <c r="C405"/>
  <c r="C406" s="1"/>
  <c r="C407" s="1"/>
  <c r="C408" s="1"/>
  <c r="C409" s="1"/>
  <c r="C410" s="1"/>
  <c r="C411" s="1"/>
  <c r="W395"/>
  <c r="W396" s="1"/>
  <c r="W397" s="1"/>
  <c r="W398" s="1"/>
  <c r="W399" s="1"/>
  <c r="W400" s="1"/>
  <c r="W401" s="1"/>
  <c r="V395"/>
  <c r="V396" s="1"/>
  <c r="V397" s="1"/>
  <c r="V398" s="1"/>
  <c r="V399" s="1"/>
  <c r="V400" s="1"/>
  <c r="V401" s="1"/>
  <c r="U395"/>
  <c r="U396" s="1"/>
  <c r="U397" s="1"/>
  <c r="U398" s="1"/>
  <c r="U399" s="1"/>
  <c r="U400" s="1"/>
  <c r="U401" s="1"/>
  <c r="S395"/>
  <c r="S396" s="1"/>
  <c r="S397" s="1"/>
  <c r="S398" s="1"/>
  <c r="S399" s="1"/>
  <c r="S400" s="1"/>
  <c r="S401" s="1"/>
  <c r="M395"/>
  <c r="M396" s="1"/>
  <c r="M397" s="1"/>
  <c r="M398" s="1"/>
  <c r="M399" s="1"/>
  <c r="M400" s="1"/>
  <c r="M401" s="1"/>
  <c r="L395"/>
  <c r="L396" s="1"/>
  <c r="L397" s="1"/>
  <c r="L398" s="1"/>
  <c r="L399" s="1"/>
  <c r="L400" s="1"/>
  <c r="L401" s="1"/>
  <c r="D395"/>
  <c r="D396" s="1"/>
  <c r="D397" s="1"/>
  <c r="D398" s="1"/>
  <c r="D399" s="1"/>
  <c r="D400" s="1"/>
  <c r="D401" s="1"/>
  <c r="C395"/>
  <c r="C396" s="1"/>
  <c r="C397" s="1"/>
  <c r="C398" s="1"/>
  <c r="C399" s="1"/>
  <c r="C400" s="1"/>
  <c r="C401" s="1"/>
  <c r="T391"/>
  <c r="T389"/>
  <c r="W385"/>
  <c r="W386" s="1"/>
  <c r="W387" s="1"/>
  <c r="W388" s="1"/>
  <c r="W389" s="1"/>
  <c r="W390" s="1"/>
  <c r="W391" s="1"/>
  <c r="U385"/>
  <c r="U386" s="1"/>
  <c r="U387" s="1"/>
  <c r="U388" s="1"/>
  <c r="U389" s="1"/>
  <c r="U390" s="1"/>
  <c r="U391" s="1"/>
  <c r="S385"/>
  <c r="S386" s="1"/>
  <c r="S387" s="1"/>
  <c r="S388" s="1"/>
  <c r="S389" s="1"/>
  <c r="S390" s="1"/>
  <c r="S391" s="1"/>
  <c r="M385"/>
  <c r="M386" s="1"/>
  <c r="M387" s="1"/>
  <c r="M388" s="1"/>
  <c r="M389" s="1"/>
  <c r="M390" s="1"/>
  <c r="M391" s="1"/>
  <c r="H385"/>
  <c r="H386" s="1"/>
  <c r="H387" s="1"/>
  <c r="H388" s="1"/>
  <c r="H389" s="1"/>
  <c r="H390" s="1"/>
  <c r="H391" s="1"/>
  <c r="G385"/>
  <c r="G386" s="1"/>
  <c r="G387" s="1"/>
  <c r="G388" s="1"/>
  <c r="G389" s="1"/>
  <c r="G390" s="1"/>
  <c r="G391" s="1"/>
  <c r="F385"/>
  <c r="F386" s="1"/>
  <c r="F387" s="1"/>
  <c r="F388" s="1"/>
  <c r="F389" s="1"/>
  <c r="F390" s="1"/>
  <c r="F391" s="1"/>
  <c r="D385"/>
  <c r="D386" s="1"/>
  <c r="D387" s="1"/>
  <c r="D388" s="1"/>
  <c r="D389" s="1"/>
  <c r="D390" s="1"/>
  <c r="D391" s="1"/>
  <c r="C385"/>
  <c r="C386" s="1"/>
  <c r="C387" s="1"/>
  <c r="C388" s="1"/>
  <c r="C389" s="1"/>
  <c r="C390" s="1"/>
  <c r="C391" s="1"/>
  <c r="V375"/>
  <c r="V376" s="1"/>
  <c r="V377" s="1"/>
  <c r="V378" s="1"/>
  <c r="V379" s="1"/>
  <c r="V380" s="1"/>
  <c r="V381" s="1"/>
  <c r="U375"/>
  <c r="U376" s="1"/>
  <c r="U377" s="1"/>
  <c r="U378" s="1"/>
  <c r="U379" s="1"/>
  <c r="U380" s="1"/>
  <c r="U381" s="1"/>
  <c r="S375"/>
  <c r="S376" s="1"/>
  <c r="S377" s="1"/>
  <c r="S378" s="1"/>
  <c r="S379" s="1"/>
  <c r="S380" s="1"/>
  <c r="S381" s="1"/>
  <c r="R375"/>
  <c r="R376" s="1"/>
  <c r="R377" s="1"/>
  <c r="R378" s="1"/>
  <c r="R379" s="1"/>
  <c r="R380" s="1"/>
  <c r="R381" s="1"/>
  <c r="P375"/>
  <c r="P376" s="1"/>
  <c r="P377" s="1"/>
  <c r="P378" s="1"/>
  <c r="P379" s="1"/>
  <c r="P380" s="1"/>
  <c r="P381" s="1"/>
  <c r="N375"/>
  <c r="N376" s="1"/>
  <c r="N377" s="1"/>
  <c r="N378" s="1"/>
  <c r="N379" s="1"/>
  <c r="N380" s="1"/>
  <c r="N381" s="1"/>
  <c r="M375"/>
  <c r="M376" s="1"/>
  <c r="M377" s="1"/>
  <c r="M378" s="1"/>
  <c r="M379" s="1"/>
  <c r="M380" s="1"/>
  <c r="M381" s="1"/>
  <c r="K375"/>
  <c r="K376" s="1"/>
  <c r="K377" s="1"/>
  <c r="K378" s="1"/>
  <c r="K379" s="1"/>
  <c r="K380" s="1"/>
  <c r="K381" s="1"/>
  <c r="I375"/>
  <c r="I376" s="1"/>
  <c r="I377" s="1"/>
  <c r="I378" s="1"/>
  <c r="I379" s="1"/>
  <c r="I380" s="1"/>
  <c r="I381" s="1"/>
  <c r="G375"/>
  <c r="G376" s="1"/>
  <c r="G377" s="1"/>
  <c r="G378" s="1"/>
  <c r="G379" s="1"/>
  <c r="G380" s="1"/>
  <c r="G381" s="1"/>
  <c r="F375"/>
  <c r="F376" s="1"/>
  <c r="F377" s="1"/>
  <c r="F378" s="1"/>
  <c r="F379" s="1"/>
  <c r="F380" s="1"/>
  <c r="F381" s="1"/>
  <c r="E375"/>
  <c r="E376" s="1"/>
  <c r="E377" s="1"/>
  <c r="E378" s="1"/>
  <c r="E379" s="1"/>
  <c r="E380" s="1"/>
  <c r="E381" s="1"/>
  <c r="C375"/>
  <c r="C376" s="1"/>
  <c r="C377" s="1"/>
  <c r="C378" s="1"/>
  <c r="C379" s="1"/>
  <c r="C380" s="1"/>
  <c r="C381" s="1"/>
  <c r="S366"/>
  <c r="S367" s="1"/>
  <c r="S368" s="1"/>
  <c r="S369" s="1"/>
  <c r="S370" s="1"/>
  <c r="S371" s="1"/>
  <c r="J366"/>
  <c r="J367" s="1"/>
  <c r="J368" s="1"/>
  <c r="J369" s="1"/>
  <c r="J370" s="1"/>
  <c r="J371" s="1"/>
  <c r="W365"/>
  <c r="W366" s="1"/>
  <c r="W367" s="1"/>
  <c r="W368" s="1"/>
  <c r="W369" s="1"/>
  <c r="W370" s="1"/>
  <c r="W371" s="1"/>
  <c r="V365"/>
  <c r="V366" s="1"/>
  <c r="V367" s="1"/>
  <c r="V368" s="1"/>
  <c r="V369" s="1"/>
  <c r="V370" s="1"/>
  <c r="V371" s="1"/>
  <c r="U365"/>
  <c r="U366" s="1"/>
  <c r="U367" s="1"/>
  <c r="U368" s="1"/>
  <c r="U369" s="1"/>
  <c r="U370" s="1"/>
  <c r="U371" s="1"/>
  <c r="S365"/>
  <c r="R365"/>
  <c r="R366" s="1"/>
  <c r="R367" s="1"/>
  <c r="R368" s="1"/>
  <c r="R369" s="1"/>
  <c r="R370" s="1"/>
  <c r="R371" s="1"/>
  <c r="P365"/>
  <c r="P366" s="1"/>
  <c r="P367" s="1"/>
  <c r="P368" s="1"/>
  <c r="P369" s="1"/>
  <c r="P370" s="1"/>
  <c r="P371" s="1"/>
  <c r="M365"/>
  <c r="M366" s="1"/>
  <c r="M367" s="1"/>
  <c r="M368" s="1"/>
  <c r="M369" s="1"/>
  <c r="M370" s="1"/>
  <c r="M371" s="1"/>
  <c r="J365"/>
  <c r="H365"/>
  <c r="H366" s="1"/>
  <c r="H367" s="1"/>
  <c r="H368" s="1"/>
  <c r="H369" s="1"/>
  <c r="H370" s="1"/>
  <c r="H371" s="1"/>
  <c r="E365"/>
  <c r="E366" s="1"/>
  <c r="E367" s="1"/>
  <c r="E368" s="1"/>
  <c r="E369" s="1"/>
  <c r="E370" s="1"/>
  <c r="E371" s="1"/>
  <c r="D365"/>
  <c r="C365"/>
  <c r="C366" s="1"/>
  <c r="C367" s="1"/>
  <c r="C368" s="1"/>
  <c r="C369" s="1"/>
  <c r="C370" s="1"/>
  <c r="C371" s="1"/>
  <c r="L356"/>
  <c r="L357" s="1"/>
  <c r="L358" s="1"/>
  <c r="L359" s="1"/>
  <c r="L360" s="1"/>
  <c r="L361" s="1"/>
  <c r="U355"/>
  <c r="U356" s="1"/>
  <c r="U357" s="1"/>
  <c r="U358" s="1"/>
  <c r="U359" s="1"/>
  <c r="U360" s="1"/>
  <c r="U361" s="1"/>
  <c r="S355"/>
  <c r="S356" s="1"/>
  <c r="S357" s="1"/>
  <c r="S358" s="1"/>
  <c r="S359" s="1"/>
  <c r="S360" s="1"/>
  <c r="S361" s="1"/>
  <c r="R355"/>
  <c r="R356" s="1"/>
  <c r="R357" s="1"/>
  <c r="R358" s="1"/>
  <c r="R359" s="1"/>
  <c r="R360" s="1"/>
  <c r="R361" s="1"/>
  <c r="Q355"/>
  <c r="P355"/>
  <c r="P356" s="1"/>
  <c r="P357" s="1"/>
  <c r="P358" s="1"/>
  <c r="P359" s="1"/>
  <c r="P360" s="1"/>
  <c r="P361" s="1"/>
  <c r="O355"/>
  <c r="O356" s="1"/>
  <c r="O357" s="1"/>
  <c r="O358" s="1"/>
  <c r="O359" s="1"/>
  <c r="O360" s="1"/>
  <c r="O361" s="1"/>
  <c r="N355"/>
  <c r="N356" s="1"/>
  <c r="N357" s="1"/>
  <c r="N358" s="1"/>
  <c r="N359" s="1"/>
  <c r="N360" s="1"/>
  <c r="N361" s="1"/>
  <c r="L355"/>
  <c r="J355"/>
  <c r="J356" s="1"/>
  <c r="J357" s="1"/>
  <c r="J358" s="1"/>
  <c r="J359" s="1"/>
  <c r="J360" s="1"/>
  <c r="J361" s="1"/>
  <c r="H355"/>
  <c r="H356" s="1"/>
  <c r="H357" s="1"/>
  <c r="H358" s="1"/>
  <c r="H359" s="1"/>
  <c r="H360" s="1"/>
  <c r="H361" s="1"/>
  <c r="F355"/>
  <c r="F356" s="1"/>
  <c r="F357" s="1"/>
  <c r="F358" s="1"/>
  <c r="F359" s="1"/>
  <c r="F360" s="1"/>
  <c r="F361" s="1"/>
  <c r="D355"/>
  <c r="D356" s="1"/>
  <c r="D357" s="1"/>
  <c r="D358" s="1"/>
  <c r="D359" s="1"/>
  <c r="D360" s="1"/>
  <c r="D361" s="1"/>
  <c r="C355"/>
  <c r="C356" s="1"/>
  <c r="C357" s="1"/>
  <c r="C358" s="1"/>
  <c r="C359" s="1"/>
  <c r="C360" s="1"/>
  <c r="C361" s="1"/>
  <c r="M346"/>
  <c r="M347" s="1"/>
  <c r="M348" s="1"/>
  <c r="M349" s="1"/>
  <c r="M350" s="1"/>
  <c r="M351" s="1"/>
  <c r="V345"/>
  <c r="V346" s="1"/>
  <c r="V347" s="1"/>
  <c r="V348" s="1"/>
  <c r="V349" s="1"/>
  <c r="V350" s="1"/>
  <c r="V351" s="1"/>
  <c r="U345"/>
  <c r="U346" s="1"/>
  <c r="U347" s="1"/>
  <c r="U348" s="1"/>
  <c r="U349" s="1"/>
  <c r="U350" s="1"/>
  <c r="U351" s="1"/>
  <c r="S345"/>
  <c r="S346" s="1"/>
  <c r="S347" s="1"/>
  <c r="S348" s="1"/>
  <c r="S349" s="1"/>
  <c r="S350" s="1"/>
  <c r="S351" s="1"/>
  <c r="Q345"/>
  <c r="Q346" s="1"/>
  <c r="Q347" s="1"/>
  <c r="Q348" s="1"/>
  <c r="Q349" s="1"/>
  <c r="Q350" s="1"/>
  <c r="Q351" s="1"/>
  <c r="O345"/>
  <c r="O346" s="1"/>
  <c r="O347" s="1"/>
  <c r="O348" s="1"/>
  <c r="O349" s="1"/>
  <c r="O350" s="1"/>
  <c r="O351" s="1"/>
  <c r="N345"/>
  <c r="N346" s="1"/>
  <c r="N347" s="1"/>
  <c r="N348" s="1"/>
  <c r="N349" s="1"/>
  <c r="N350" s="1"/>
  <c r="N351" s="1"/>
  <c r="M345"/>
  <c r="L345"/>
  <c r="L346" s="1"/>
  <c r="L347" s="1"/>
  <c r="L348" s="1"/>
  <c r="L349" s="1"/>
  <c r="L350" s="1"/>
  <c r="L351" s="1"/>
  <c r="K345"/>
  <c r="K346" s="1"/>
  <c r="K347" s="1"/>
  <c r="K348" s="1"/>
  <c r="K349" s="1"/>
  <c r="K350" s="1"/>
  <c r="K351" s="1"/>
  <c r="I345"/>
  <c r="I346" s="1"/>
  <c r="I347" s="1"/>
  <c r="I348" s="1"/>
  <c r="I349" s="1"/>
  <c r="I350" s="1"/>
  <c r="I351" s="1"/>
  <c r="G345"/>
  <c r="G346" s="1"/>
  <c r="G347" s="1"/>
  <c r="G348" s="1"/>
  <c r="G349" s="1"/>
  <c r="G350" s="1"/>
  <c r="G351" s="1"/>
  <c r="E345"/>
  <c r="E346" s="1"/>
  <c r="E347" s="1"/>
  <c r="E348" s="1"/>
  <c r="E349" s="1"/>
  <c r="E350" s="1"/>
  <c r="E351" s="1"/>
  <c r="D345"/>
  <c r="D346" s="1"/>
  <c r="D347" s="1"/>
  <c r="D348" s="1"/>
  <c r="D349" s="1"/>
  <c r="D350" s="1"/>
  <c r="D351" s="1"/>
  <c r="C345"/>
  <c r="C346" s="1"/>
  <c r="C347" s="1"/>
  <c r="C348" s="1"/>
  <c r="C349" s="1"/>
  <c r="C350" s="1"/>
  <c r="C351" s="1"/>
  <c r="W336"/>
  <c r="U336"/>
  <c r="T336"/>
  <c r="R336"/>
  <c r="Q336"/>
  <c r="M336"/>
  <c r="M337" s="1"/>
  <c r="M338" s="1"/>
  <c r="M339" s="1"/>
  <c r="M340" s="1"/>
  <c r="M341" s="1"/>
  <c r="W335"/>
  <c r="U335"/>
  <c r="T335"/>
  <c r="S335"/>
  <c r="S336" s="1"/>
  <c r="S337" s="1"/>
  <c r="S338" s="1"/>
  <c r="S339" s="1"/>
  <c r="S340" s="1"/>
  <c r="S341" s="1"/>
  <c r="R335"/>
  <c r="Q335"/>
  <c r="P335"/>
  <c r="M335"/>
  <c r="L335"/>
  <c r="K335"/>
  <c r="K336" s="1"/>
  <c r="K337" s="1"/>
  <c r="K338" s="1"/>
  <c r="K339" s="1"/>
  <c r="K340" s="1"/>
  <c r="K341" s="1"/>
  <c r="J335"/>
  <c r="J336" s="1"/>
  <c r="J337" s="1"/>
  <c r="J338" s="1"/>
  <c r="J339" s="1"/>
  <c r="J340" s="1"/>
  <c r="J341" s="1"/>
  <c r="I335"/>
  <c r="H335"/>
  <c r="H336" s="1"/>
  <c r="H337" s="1"/>
  <c r="H338" s="1"/>
  <c r="H339" s="1"/>
  <c r="H340" s="1"/>
  <c r="H341" s="1"/>
  <c r="F335"/>
  <c r="F336" s="1"/>
  <c r="F337" s="1"/>
  <c r="F338" s="1"/>
  <c r="F339" s="1"/>
  <c r="F340" s="1"/>
  <c r="F341" s="1"/>
  <c r="E335"/>
  <c r="E336" s="1"/>
  <c r="E337" s="1"/>
  <c r="E338" s="1"/>
  <c r="E339" s="1"/>
  <c r="E340" s="1"/>
  <c r="E341" s="1"/>
  <c r="D335"/>
  <c r="D336" s="1"/>
  <c r="D337" s="1"/>
  <c r="D338" s="1"/>
  <c r="D339" s="1"/>
  <c r="D340" s="1"/>
  <c r="D341" s="1"/>
  <c r="C335"/>
  <c r="C336" s="1"/>
  <c r="C337" s="1"/>
  <c r="C338" s="1"/>
  <c r="C339" s="1"/>
  <c r="C340" s="1"/>
  <c r="C341" s="1"/>
  <c r="C328"/>
  <c r="C330" s="1"/>
  <c r="C331" s="1"/>
  <c r="C327"/>
  <c r="U326"/>
  <c r="U327" s="1"/>
  <c r="U328" s="1"/>
  <c r="U329" s="1"/>
  <c r="U330" s="1"/>
  <c r="U331" s="1"/>
  <c r="T326"/>
  <c r="Q326"/>
  <c r="Q327" s="1"/>
  <c r="Q328" s="1"/>
  <c r="Q329" s="1"/>
  <c r="Q330" s="1"/>
  <c r="Q331" s="1"/>
  <c r="H326"/>
  <c r="H327" s="1"/>
  <c r="H328" s="1"/>
  <c r="H329" s="1"/>
  <c r="H330" s="1"/>
  <c r="H331" s="1"/>
  <c r="D326"/>
  <c r="D327" s="1"/>
  <c r="D328" s="1"/>
  <c r="D329" s="1"/>
  <c r="D330" s="1"/>
  <c r="D331" s="1"/>
  <c r="C326"/>
  <c r="W325"/>
  <c r="W326" s="1"/>
  <c r="W327" s="1"/>
  <c r="W328" s="1"/>
  <c r="W329" s="1"/>
  <c r="W330" s="1"/>
  <c r="W331" s="1"/>
  <c r="U325"/>
  <c r="T325"/>
  <c r="Q325"/>
  <c r="M325"/>
  <c r="M326" s="1"/>
  <c r="M327" s="1"/>
  <c r="M328" s="1"/>
  <c r="M329" s="1"/>
  <c r="M330" s="1"/>
  <c r="M331" s="1"/>
  <c r="K325"/>
  <c r="K326" s="1"/>
  <c r="K327" s="1"/>
  <c r="K328" s="1"/>
  <c r="K329" s="1"/>
  <c r="K330" s="1"/>
  <c r="K331" s="1"/>
  <c r="I325"/>
  <c r="I326" s="1"/>
  <c r="I327" s="1"/>
  <c r="I328" s="1"/>
  <c r="I329" s="1"/>
  <c r="I330" s="1"/>
  <c r="I331" s="1"/>
  <c r="H325"/>
  <c r="F325"/>
  <c r="F326" s="1"/>
  <c r="F327" s="1"/>
  <c r="F328" s="1"/>
  <c r="F329" s="1"/>
  <c r="F330" s="1"/>
  <c r="F331" s="1"/>
  <c r="D325"/>
  <c r="C325"/>
  <c r="U316"/>
  <c r="U317" s="1"/>
  <c r="U318" s="1"/>
  <c r="U319" s="1"/>
  <c r="U320" s="1"/>
  <c r="U321" s="1"/>
  <c r="T316"/>
  <c r="S316"/>
  <c r="S317" s="1"/>
  <c r="S318" s="1"/>
  <c r="S319" s="1"/>
  <c r="S320" s="1"/>
  <c r="S321" s="1"/>
  <c r="W315"/>
  <c r="W316" s="1"/>
  <c r="W317" s="1"/>
  <c r="W318" s="1"/>
  <c r="W319" s="1"/>
  <c r="W320" s="1"/>
  <c r="W321" s="1"/>
  <c r="U315"/>
  <c r="T315"/>
  <c r="S315"/>
  <c r="M315"/>
  <c r="M316" s="1"/>
  <c r="M317" s="1"/>
  <c r="M318" s="1"/>
  <c r="M319" s="1"/>
  <c r="M320" s="1"/>
  <c r="M321" s="1"/>
  <c r="L315"/>
  <c r="L316" s="1"/>
  <c r="L317" s="1"/>
  <c r="L318" s="1"/>
  <c r="L319" s="1"/>
  <c r="L320" s="1"/>
  <c r="L321" s="1"/>
  <c r="J315"/>
  <c r="J316" s="1"/>
  <c r="J317" s="1"/>
  <c r="J318" s="1"/>
  <c r="J319" s="1"/>
  <c r="J320" s="1"/>
  <c r="J321" s="1"/>
  <c r="H315"/>
  <c r="H316" s="1"/>
  <c r="H317" s="1"/>
  <c r="H318" s="1"/>
  <c r="H319" s="1"/>
  <c r="H320" s="1"/>
  <c r="H321" s="1"/>
  <c r="F315"/>
  <c r="F316" s="1"/>
  <c r="F317" s="1"/>
  <c r="F318" s="1"/>
  <c r="F319" s="1"/>
  <c r="F320" s="1"/>
  <c r="F321" s="1"/>
  <c r="E315"/>
  <c r="D315"/>
  <c r="D316" s="1"/>
  <c r="D317" s="1"/>
  <c r="D318" s="1"/>
  <c r="D319" s="1"/>
  <c r="D320" s="1"/>
  <c r="D321" s="1"/>
  <c r="C315"/>
  <c r="C316" s="1"/>
  <c r="C317" s="1"/>
  <c r="C318" s="1"/>
  <c r="C319" s="1"/>
  <c r="C320" s="1"/>
  <c r="C321" s="1"/>
  <c r="W306"/>
  <c r="J306"/>
  <c r="J307" s="1"/>
  <c r="J308" s="1"/>
  <c r="J309" s="1"/>
  <c r="J310" s="1"/>
  <c r="J311" s="1"/>
  <c r="W305"/>
  <c r="S305"/>
  <c r="S306" s="1"/>
  <c r="S307" s="1"/>
  <c r="S308" s="1"/>
  <c r="S309" s="1"/>
  <c r="S310" s="1"/>
  <c r="S311" s="1"/>
  <c r="R305"/>
  <c r="R306" s="1"/>
  <c r="R307" s="1"/>
  <c r="R308" s="1"/>
  <c r="R309" s="1"/>
  <c r="R310" s="1"/>
  <c r="R311" s="1"/>
  <c r="P305"/>
  <c r="P306" s="1"/>
  <c r="P307" s="1"/>
  <c r="P308" s="1"/>
  <c r="P309" s="1"/>
  <c r="P310" s="1"/>
  <c r="P311" s="1"/>
  <c r="O305"/>
  <c r="O306" s="1"/>
  <c r="O307" s="1"/>
  <c r="O308" s="1"/>
  <c r="O309" s="1"/>
  <c r="O310" s="1"/>
  <c r="O311" s="1"/>
  <c r="M305"/>
  <c r="M306" s="1"/>
  <c r="M307" s="1"/>
  <c r="M308" s="1"/>
  <c r="M309" s="1"/>
  <c r="M310" s="1"/>
  <c r="M311" s="1"/>
  <c r="L305"/>
  <c r="L306" s="1"/>
  <c r="L307" s="1"/>
  <c r="L308" s="1"/>
  <c r="L309" s="1"/>
  <c r="L310" s="1"/>
  <c r="L311" s="1"/>
  <c r="J305"/>
  <c r="H305"/>
  <c r="H306" s="1"/>
  <c r="H307" s="1"/>
  <c r="H308" s="1"/>
  <c r="H309" s="1"/>
  <c r="H310" s="1"/>
  <c r="H311" s="1"/>
  <c r="F305"/>
  <c r="F306" s="1"/>
  <c r="F307" s="1"/>
  <c r="F308" s="1"/>
  <c r="F309" s="1"/>
  <c r="F310" s="1"/>
  <c r="F311" s="1"/>
  <c r="D305"/>
  <c r="D306" s="1"/>
  <c r="D307" s="1"/>
  <c r="D308" s="1"/>
  <c r="D309" s="1"/>
  <c r="D310" s="1"/>
  <c r="D311" s="1"/>
  <c r="C305"/>
  <c r="C306" s="1"/>
  <c r="C307" s="1"/>
  <c r="C308" s="1"/>
  <c r="C309" s="1"/>
  <c r="C310" s="1"/>
  <c r="C311" s="1"/>
  <c r="F298"/>
  <c r="F299" s="1"/>
  <c r="F300" s="1"/>
  <c r="F301" s="1"/>
  <c r="W296"/>
  <c r="W295"/>
  <c r="S295"/>
  <c r="S296" s="1"/>
  <c r="S297" s="1"/>
  <c r="S298" s="1"/>
  <c r="S299" s="1"/>
  <c r="S300" s="1"/>
  <c r="S301" s="1"/>
  <c r="R295"/>
  <c r="R296" s="1"/>
  <c r="R297" s="1"/>
  <c r="R298" s="1"/>
  <c r="R299" s="1"/>
  <c r="R300" s="1"/>
  <c r="R301" s="1"/>
  <c r="P295"/>
  <c r="P296" s="1"/>
  <c r="P297" s="1"/>
  <c r="P298" s="1"/>
  <c r="P299" s="1"/>
  <c r="P300" s="1"/>
  <c r="P301" s="1"/>
  <c r="O295"/>
  <c r="O296" s="1"/>
  <c r="O297" s="1"/>
  <c r="O298" s="1"/>
  <c r="O299" s="1"/>
  <c r="O300" s="1"/>
  <c r="O301" s="1"/>
  <c r="M295"/>
  <c r="M296" s="1"/>
  <c r="M297" s="1"/>
  <c r="M298" s="1"/>
  <c r="M299" s="1"/>
  <c r="M300" s="1"/>
  <c r="M301" s="1"/>
  <c r="L295"/>
  <c r="L296" s="1"/>
  <c r="L297" s="1"/>
  <c r="L298" s="1"/>
  <c r="L299" s="1"/>
  <c r="L300" s="1"/>
  <c r="L301" s="1"/>
  <c r="J295"/>
  <c r="J296" s="1"/>
  <c r="J297" s="1"/>
  <c r="J298" s="1"/>
  <c r="J299" s="1"/>
  <c r="J300" s="1"/>
  <c r="J301" s="1"/>
  <c r="H295"/>
  <c r="H296" s="1"/>
  <c r="H297" s="1"/>
  <c r="H298" s="1"/>
  <c r="H299" s="1"/>
  <c r="H300" s="1"/>
  <c r="H301" s="1"/>
  <c r="F295"/>
  <c r="F296" s="1"/>
  <c r="F297" s="1"/>
  <c r="D295"/>
  <c r="D296" s="1"/>
  <c r="D297" s="1"/>
  <c r="D298" s="1"/>
  <c r="D299" s="1"/>
  <c r="D300" s="1"/>
  <c r="D301" s="1"/>
  <c r="C295"/>
  <c r="C296" s="1"/>
  <c r="C297" s="1"/>
  <c r="C298" s="1"/>
  <c r="C299" s="1"/>
  <c r="C300" s="1"/>
  <c r="C301" s="1"/>
  <c r="C288"/>
  <c r="C289" s="1"/>
  <c r="C290" s="1"/>
  <c r="C291" s="1"/>
  <c r="W286"/>
  <c r="S286"/>
  <c r="S287" s="1"/>
  <c r="S288" s="1"/>
  <c r="S289" s="1"/>
  <c r="S290" s="1"/>
  <c r="S291" s="1"/>
  <c r="W285"/>
  <c r="S285"/>
  <c r="R285"/>
  <c r="R286" s="1"/>
  <c r="R287" s="1"/>
  <c r="R288" s="1"/>
  <c r="R289" s="1"/>
  <c r="R290" s="1"/>
  <c r="R291" s="1"/>
  <c r="P285"/>
  <c r="P286" s="1"/>
  <c r="P287" s="1"/>
  <c r="P288" s="1"/>
  <c r="P289" s="1"/>
  <c r="P290" s="1"/>
  <c r="P291" s="1"/>
  <c r="N285"/>
  <c r="N286" s="1"/>
  <c r="N287" s="1"/>
  <c r="N288" s="1"/>
  <c r="N289" s="1"/>
  <c r="N290" s="1"/>
  <c r="N291" s="1"/>
  <c r="J285"/>
  <c r="J286" s="1"/>
  <c r="J287" s="1"/>
  <c r="J288" s="1"/>
  <c r="J289" s="1"/>
  <c r="J290" s="1"/>
  <c r="J291" s="1"/>
  <c r="H285"/>
  <c r="H286" s="1"/>
  <c r="H287" s="1"/>
  <c r="H288" s="1"/>
  <c r="H289" s="1"/>
  <c r="H290" s="1"/>
  <c r="H291" s="1"/>
  <c r="F285"/>
  <c r="F286" s="1"/>
  <c r="F287" s="1"/>
  <c r="F288" s="1"/>
  <c r="F289" s="1"/>
  <c r="F290" s="1"/>
  <c r="F291" s="1"/>
  <c r="D285"/>
  <c r="D286" s="1"/>
  <c r="D287" s="1"/>
  <c r="D288" s="1"/>
  <c r="D289" s="1"/>
  <c r="D290" s="1"/>
  <c r="D291" s="1"/>
  <c r="C285"/>
  <c r="C286" s="1"/>
  <c r="C287" s="1"/>
  <c r="W276"/>
  <c r="S276"/>
  <c r="S277" s="1"/>
  <c r="S278" s="1"/>
  <c r="S279" s="1"/>
  <c r="S280" s="1"/>
  <c r="S281" s="1"/>
  <c r="J276"/>
  <c r="J277" s="1"/>
  <c r="J278" s="1"/>
  <c r="J279" s="1"/>
  <c r="J280" s="1"/>
  <c r="J281" s="1"/>
  <c r="W275"/>
  <c r="S275"/>
  <c r="R275"/>
  <c r="R276" s="1"/>
  <c r="R277" s="1"/>
  <c r="R278" s="1"/>
  <c r="R279" s="1"/>
  <c r="R280" s="1"/>
  <c r="R281" s="1"/>
  <c r="P275"/>
  <c r="P276" s="1"/>
  <c r="P277" s="1"/>
  <c r="P278" s="1"/>
  <c r="P279" s="1"/>
  <c r="P280" s="1"/>
  <c r="P281" s="1"/>
  <c r="O275"/>
  <c r="O276" s="1"/>
  <c r="O277" s="1"/>
  <c r="O278" s="1"/>
  <c r="O279" s="1"/>
  <c r="O280" s="1"/>
  <c r="O281" s="1"/>
  <c r="J275"/>
  <c r="H275"/>
  <c r="H276" s="1"/>
  <c r="H277" s="1"/>
  <c r="H278" s="1"/>
  <c r="H279" s="1"/>
  <c r="H280" s="1"/>
  <c r="H281" s="1"/>
  <c r="F275"/>
  <c r="F276" s="1"/>
  <c r="F277" s="1"/>
  <c r="F278" s="1"/>
  <c r="F279" s="1"/>
  <c r="F280" s="1"/>
  <c r="F281" s="1"/>
  <c r="D275"/>
  <c r="D276" s="1"/>
  <c r="D277" s="1"/>
  <c r="D278" s="1"/>
  <c r="D279" s="1"/>
  <c r="D280" s="1"/>
  <c r="D281" s="1"/>
  <c r="C275"/>
  <c r="C276" s="1"/>
  <c r="C277" s="1"/>
  <c r="C278" s="1"/>
  <c r="C279" s="1"/>
  <c r="C280" s="1"/>
  <c r="C281" s="1"/>
  <c r="S265"/>
  <c r="S266" s="1"/>
  <c r="S267" s="1"/>
  <c r="S268" s="1"/>
  <c r="S269" s="1"/>
  <c r="S270" s="1"/>
  <c r="S271" s="1"/>
  <c r="R265"/>
  <c r="R266" s="1"/>
  <c r="R267" s="1"/>
  <c r="R268" s="1"/>
  <c r="R269" s="1"/>
  <c r="R270" s="1"/>
  <c r="R271" s="1"/>
  <c r="P265"/>
  <c r="P266" s="1"/>
  <c r="P267" s="1"/>
  <c r="P268" s="1"/>
  <c r="P269" s="1"/>
  <c r="P270" s="1"/>
  <c r="P271" s="1"/>
  <c r="O265"/>
  <c r="O266" s="1"/>
  <c r="O267" s="1"/>
  <c r="O268" s="1"/>
  <c r="O269" s="1"/>
  <c r="O270" s="1"/>
  <c r="O271" s="1"/>
  <c r="M265"/>
  <c r="M266" s="1"/>
  <c r="M267" s="1"/>
  <c r="M268" s="1"/>
  <c r="M269" s="1"/>
  <c r="M270" s="1"/>
  <c r="M271" s="1"/>
  <c r="H265"/>
  <c r="H266" s="1"/>
  <c r="H267" s="1"/>
  <c r="H268" s="1"/>
  <c r="H269" s="1"/>
  <c r="H270" s="1"/>
  <c r="H271" s="1"/>
  <c r="F265"/>
  <c r="F266" s="1"/>
  <c r="F267" s="1"/>
  <c r="F268" s="1"/>
  <c r="F269" s="1"/>
  <c r="F270" s="1"/>
  <c r="F271" s="1"/>
  <c r="D265"/>
  <c r="D266" s="1"/>
  <c r="D267" s="1"/>
  <c r="D268" s="1"/>
  <c r="D269" s="1"/>
  <c r="D270" s="1"/>
  <c r="D271" s="1"/>
  <c r="C265"/>
  <c r="C266" s="1"/>
  <c r="C267" s="1"/>
  <c r="C268" s="1"/>
  <c r="C269" s="1"/>
  <c r="C270" s="1"/>
  <c r="C271" s="1"/>
  <c r="U255"/>
  <c r="S255"/>
  <c r="S256" s="1"/>
  <c r="S257" s="1"/>
  <c r="S258" s="1"/>
  <c r="S259" s="1"/>
  <c r="S260" s="1"/>
  <c r="S261" s="1"/>
  <c r="M255"/>
  <c r="M256" s="1"/>
  <c r="M257" s="1"/>
  <c r="M258" s="1"/>
  <c r="M259" s="1"/>
  <c r="M260" s="1"/>
  <c r="M261" s="1"/>
  <c r="L255"/>
  <c r="L256" s="1"/>
  <c r="L257" s="1"/>
  <c r="L258" s="1"/>
  <c r="L259" s="1"/>
  <c r="L260" s="1"/>
  <c r="L261" s="1"/>
  <c r="K255"/>
  <c r="K256" s="1"/>
  <c r="K257" s="1"/>
  <c r="K258" s="1"/>
  <c r="K259" s="1"/>
  <c r="K260" s="1"/>
  <c r="K261" s="1"/>
  <c r="J255"/>
  <c r="I255"/>
  <c r="I256" s="1"/>
  <c r="I257" s="1"/>
  <c r="I258" s="1"/>
  <c r="I259" s="1"/>
  <c r="I260" s="1"/>
  <c r="I261" s="1"/>
  <c r="H255"/>
  <c r="G255"/>
  <c r="G256" s="1"/>
  <c r="G257" s="1"/>
  <c r="G258" s="1"/>
  <c r="G259" s="1"/>
  <c r="G260" s="1"/>
  <c r="G261" s="1"/>
  <c r="F255"/>
  <c r="E255"/>
  <c r="E256" s="1"/>
  <c r="E257" s="1"/>
  <c r="E258" s="1"/>
  <c r="E259" s="1"/>
  <c r="E260" s="1"/>
  <c r="E261" s="1"/>
  <c r="D255"/>
  <c r="D256" s="1"/>
  <c r="D257" s="1"/>
  <c r="D258" s="1"/>
  <c r="D259" s="1"/>
  <c r="D260" s="1"/>
  <c r="D261" s="1"/>
  <c r="C255"/>
  <c r="C256" s="1"/>
  <c r="C257" s="1"/>
  <c r="C258" s="1"/>
  <c r="C259" s="1"/>
  <c r="C260" s="1"/>
  <c r="C261" s="1"/>
  <c r="S245"/>
  <c r="S246" s="1"/>
  <c r="S247" s="1"/>
  <c r="S248" s="1"/>
  <c r="S249" s="1"/>
  <c r="S250" s="1"/>
  <c r="S251" s="1"/>
  <c r="Q245"/>
  <c r="Q246" s="1"/>
  <c r="Q247" s="1"/>
  <c r="Q248" s="1"/>
  <c r="Q249" s="1"/>
  <c r="Q250" s="1"/>
  <c r="Q251" s="1"/>
  <c r="P245"/>
  <c r="O245"/>
  <c r="O246" s="1"/>
  <c r="O247" s="1"/>
  <c r="O248" s="1"/>
  <c r="O249" s="1"/>
  <c r="O250" s="1"/>
  <c r="O251" s="1"/>
  <c r="M245"/>
  <c r="M246" s="1"/>
  <c r="M247" s="1"/>
  <c r="M248" s="1"/>
  <c r="M249" s="1"/>
  <c r="M250" s="1"/>
  <c r="M251" s="1"/>
  <c r="L245"/>
  <c r="L246" s="1"/>
  <c r="L247" s="1"/>
  <c r="L248" s="1"/>
  <c r="L249" s="1"/>
  <c r="L250" s="1"/>
  <c r="L251" s="1"/>
  <c r="J245"/>
  <c r="J246" s="1"/>
  <c r="J247" s="1"/>
  <c r="J248" s="1"/>
  <c r="J249" s="1"/>
  <c r="J250" s="1"/>
  <c r="J251" s="1"/>
  <c r="H245"/>
  <c r="H246" s="1"/>
  <c r="H247" s="1"/>
  <c r="H248" s="1"/>
  <c r="H249" s="1"/>
  <c r="H250" s="1"/>
  <c r="H251" s="1"/>
  <c r="F245"/>
  <c r="F246" s="1"/>
  <c r="F247" s="1"/>
  <c r="F248" s="1"/>
  <c r="F249" s="1"/>
  <c r="F250" s="1"/>
  <c r="F251" s="1"/>
  <c r="D245"/>
  <c r="D246" s="1"/>
  <c r="D247" s="1"/>
  <c r="D248" s="1"/>
  <c r="D249" s="1"/>
  <c r="D250" s="1"/>
  <c r="D251" s="1"/>
  <c r="C245"/>
  <c r="C246" s="1"/>
  <c r="C247" s="1"/>
  <c r="C248" s="1"/>
  <c r="C249" s="1"/>
  <c r="C250" s="1"/>
  <c r="C251" s="1"/>
  <c r="R235"/>
  <c r="Q235"/>
  <c r="P235"/>
  <c r="O235"/>
  <c r="N235"/>
  <c r="N236" s="1"/>
  <c r="N237" s="1"/>
  <c r="N238" s="1"/>
  <c r="N239" s="1"/>
  <c r="N240" s="1"/>
  <c r="N241" s="1"/>
  <c r="M235"/>
  <c r="L235"/>
  <c r="L236" s="1"/>
  <c r="L237" s="1"/>
  <c r="L238" s="1"/>
  <c r="L239" s="1"/>
  <c r="L240" s="1"/>
  <c r="L241" s="1"/>
  <c r="K235"/>
  <c r="J235"/>
  <c r="J236" s="1"/>
  <c r="J237" s="1"/>
  <c r="J238" s="1"/>
  <c r="J239" s="1"/>
  <c r="J240" s="1"/>
  <c r="J241" s="1"/>
  <c r="I235"/>
  <c r="H235"/>
  <c r="H236" s="1"/>
  <c r="H237" s="1"/>
  <c r="H238" s="1"/>
  <c r="H239" s="1"/>
  <c r="H240" s="1"/>
  <c r="H241" s="1"/>
  <c r="G235"/>
  <c r="F235"/>
  <c r="F236" s="1"/>
  <c r="F237" s="1"/>
  <c r="F238" s="1"/>
  <c r="F239" s="1"/>
  <c r="F240" s="1"/>
  <c r="F241" s="1"/>
  <c r="E235"/>
  <c r="E236" s="1"/>
  <c r="E237" s="1"/>
  <c r="E238" s="1"/>
  <c r="E239" s="1"/>
  <c r="E240" s="1"/>
  <c r="E241" s="1"/>
  <c r="D235"/>
  <c r="D236" s="1"/>
  <c r="D237" s="1"/>
  <c r="D238" s="1"/>
  <c r="D239" s="1"/>
  <c r="D240" s="1"/>
  <c r="D241" s="1"/>
  <c r="C235"/>
  <c r="C236" s="1"/>
  <c r="C237" s="1"/>
  <c r="C238" s="1"/>
  <c r="C239" s="1"/>
  <c r="C240" s="1"/>
  <c r="C241" s="1"/>
  <c r="J227"/>
  <c r="J228" s="1"/>
  <c r="J229" s="1"/>
  <c r="J230" s="1"/>
  <c r="J231" s="1"/>
  <c r="W225"/>
  <c r="W226" s="1"/>
  <c r="W227" s="1"/>
  <c r="W228" s="1"/>
  <c r="W229" s="1"/>
  <c r="W230" s="1"/>
  <c r="W231" s="1"/>
  <c r="V225"/>
  <c r="V226" s="1"/>
  <c r="V227" s="1"/>
  <c r="V228" s="1"/>
  <c r="V229" s="1"/>
  <c r="V230" s="1"/>
  <c r="V231" s="1"/>
  <c r="U225"/>
  <c r="U226" s="1"/>
  <c r="U227" s="1"/>
  <c r="U228" s="1"/>
  <c r="U229" s="1"/>
  <c r="U230" s="1"/>
  <c r="U231" s="1"/>
  <c r="S225"/>
  <c r="S226" s="1"/>
  <c r="S227" s="1"/>
  <c r="S228" s="1"/>
  <c r="S229" s="1"/>
  <c r="S230" s="1"/>
  <c r="S231" s="1"/>
  <c r="M225"/>
  <c r="M226" s="1"/>
  <c r="M227" s="1"/>
  <c r="M228" s="1"/>
  <c r="M229" s="1"/>
  <c r="M230" s="1"/>
  <c r="M231" s="1"/>
  <c r="L225"/>
  <c r="L226" s="1"/>
  <c r="L227" s="1"/>
  <c r="L228" s="1"/>
  <c r="L229" s="1"/>
  <c r="L230" s="1"/>
  <c r="L231" s="1"/>
  <c r="K225"/>
  <c r="K226" s="1"/>
  <c r="K227" s="1"/>
  <c r="K228" s="1"/>
  <c r="K229" s="1"/>
  <c r="K230" s="1"/>
  <c r="K231" s="1"/>
  <c r="J225"/>
  <c r="J226" s="1"/>
  <c r="H225"/>
  <c r="H226" s="1"/>
  <c r="H227" s="1"/>
  <c r="H228" s="1"/>
  <c r="H229" s="1"/>
  <c r="H230" s="1"/>
  <c r="H231" s="1"/>
  <c r="F225"/>
  <c r="F226" s="1"/>
  <c r="F227" s="1"/>
  <c r="F228" s="1"/>
  <c r="F229" s="1"/>
  <c r="F230" s="1"/>
  <c r="F231" s="1"/>
  <c r="D225"/>
  <c r="D226" s="1"/>
  <c r="D227" s="1"/>
  <c r="D228" s="1"/>
  <c r="D229" s="1"/>
  <c r="D230" s="1"/>
  <c r="D231" s="1"/>
  <c r="C225"/>
  <c r="C226" s="1"/>
  <c r="C227" s="1"/>
  <c r="C228" s="1"/>
  <c r="C229" s="1"/>
  <c r="C230" s="1"/>
  <c r="C231" s="1"/>
  <c r="W216"/>
  <c r="W218" s="1"/>
  <c r="W220" s="1"/>
  <c r="V216"/>
  <c r="U216"/>
  <c r="S216"/>
  <c r="R216"/>
  <c r="Q216"/>
  <c r="P216"/>
  <c r="O216"/>
  <c r="N216"/>
  <c r="W215"/>
  <c r="W217" s="1"/>
  <c r="W219" s="1"/>
  <c r="W221" s="1"/>
  <c r="V215"/>
  <c r="U215"/>
  <c r="S215"/>
  <c r="R215"/>
  <c r="Q215"/>
  <c r="P215"/>
  <c r="O215"/>
  <c r="N215"/>
  <c r="M215"/>
  <c r="M216" s="1"/>
  <c r="M217" s="1"/>
  <c r="M218" s="1"/>
  <c r="M219" s="1"/>
  <c r="M220" s="1"/>
  <c r="M221" s="1"/>
  <c r="L215"/>
  <c r="L216" s="1"/>
  <c r="L217" s="1"/>
  <c r="L218" s="1"/>
  <c r="L219" s="1"/>
  <c r="L220" s="1"/>
  <c r="L221" s="1"/>
  <c r="K215"/>
  <c r="J215"/>
  <c r="J216" s="1"/>
  <c r="J217" s="1"/>
  <c r="J218" s="1"/>
  <c r="J219" s="1"/>
  <c r="J220" s="1"/>
  <c r="J221" s="1"/>
  <c r="H215"/>
  <c r="H216" s="1"/>
  <c r="H217" s="1"/>
  <c r="H218" s="1"/>
  <c r="H219" s="1"/>
  <c r="H220" s="1"/>
  <c r="H221" s="1"/>
  <c r="F215"/>
  <c r="F216" s="1"/>
  <c r="F217" s="1"/>
  <c r="F218" s="1"/>
  <c r="F219" s="1"/>
  <c r="F220" s="1"/>
  <c r="F221" s="1"/>
  <c r="D215"/>
  <c r="D216" s="1"/>
  <c r="D217" s="1"/>
  <c r="D218" s="1"/>
  <c r="D219" s="1"/>
  <c r="D220" s="1"/>
  <c r="D221" s="1"/>
  <c r="C215"/>
  <c r="C216" s="1"/>
  <c r="C217" s="1"/>
  <c r="C218" s="1"/>
  <c r="C219" s="1"/>
  <c r="C220" s="1"/>
  <c r="C221" s="1"/>
  <c r="W206"/>
  <c r="W205"/>
  <c r="M205"/>
  <c r="M206" s="1"/>
  <c r="M207" s="1"/>
  <c r="M208" s="1"/>
  <c r="M209" s="1"/>
  <c r="M210" s="1"/>
  <c r="M211" s="1"/>
  <c r="L205"/>
  <c r="L206" s="1"/>
  <c r="L207" s="1"/>
  <c r="L208" s="1"/>
  <c r="L209" s="1"/>
  <c r="L210" s="1"/>
  <c r="L211" s="1"/>
  <c r="J205"/>
  <c r="J206" s="1"/>
  <c r="J207" s="1"/>
  <c r="J208" s="1"/>
  <c r="J209" s="1"/>
  <c r="J210" s="1"/>
  <c r="J211" s="1"/>
  <c r="H205"/>
  <c r="H206" s="1"/>
  <c r="H207" s="1"/>
  <c r="H208" s="1"/>
  <c r="H209" s="1"/>
  <c r="H210" s="1"/>
  <c r="H211" s="1"/>
  <c r="F205"/>
  <c r="F206" s="1"/>
  <c r="F207" s="1"/>
  <c r="F208" s="1"/>
  <c r="F209" s="1"/>
  <c r="F210" s="1"/>
  <c r="F211" s="1"/>
  <c r="D205"/>
  <c r="D206" s="1"/>
  <c r="D207" s="1"/>
  <c r="D208" s="1"/>
  <c r="D209" s="1"/>
  <c r="D210" s="1"/>
  <c r="D211" s="1"/>
  <c r="C205"/>
  <c r="C206" s="1"/>
  <c r="C207" s="1"/>
  <c r="C208" s="1"/>
  <c r="C209" s="1"/>
  <c r="C210" s="1"/>
  <c r="C211" s="1"/>
  <c r="L196"/>
  <c r="L197" s="1"/>
  <c r="L198" s="1"/>
  <c r="L199" s="1"/>
  <c r="L200" s="1"/>
  <c r="L201" s="1"/>
  <c r="O195"/>
  <c r="O196" s="1"/>
  <c r="O197" s="1"/>
  <c r="O198" s="1"/>
  <c r="O199" s="1"/>
  <c r="O200" s="1"/>
  <c r="O201" s="1"/>
  <c r="N195"/>
  <c r="N196" s="1"/>
  <c r="N197" s="1"/>
  <c r="N198" s="1"/>
  <c r="N199" s="1"/>
  <c r="N200" s="1"/>
  <c r="N201" s="1"/>
  <c r="M195"/>
  <c r="M196" s="1"/>
  <c r="M197" s="1"/>
  <c r="M198" s="1"/>
  <c r="M199" s="1"/>
  <c r="M200" s="1"/>
  <c r="M201" s="1"/>
  <c r="L195"/>
  <c r="K195"/>
  <c r="K196" s="1"/>
  <c r="K197" s="1"/>
  <c r="K198" s="1"/>
  <c r="K199" s="1"/>
  <c r="K200" s="1"/>
  <c r="K201" s="1"/>
  <c r="J195"/>
  <c r="J196" s="1"/>
  <c r="J197" s="1"/>
  <c r="J198" s="1"/>
  <c r="J199" s="1"/>
  <c r="J200" s="1"/>
  <c r="J201" s="1"/>
  <c r="I195"/>
  <c r="I196" s="1"/>
  <c r="I197" s="1"/>
  <c r="I198" s="1"/>
  <c r="I199" s="1"/>
  <c r="I200" s="1"/>
  <c r="I201" s="1"/>
  <c r="H195"/>
  <c r="H196" s="1"/>
  <c r="H197" s="1"/>
  <c r="H198" s="1"/>
  <c r="H199" s="1"/>
  <c r="H200" s="1"/>
  <c r="H201" s="1"/>
  <c r="F195"/>
  <c r="F196" s="1"/>
  <c r="F197" s="1"/>
  <c r="F198" s="1"/>
  <c r="F199" s="1"/>
  <c r="F200" s="1"/>
  <c r="F201" s="1"/>
  <c r="D195"/>
  <c r="D196" s="1"/>
  <c r="D197" s="1"/>
  <c r="D198" s="1"/>
  <c r="D199" s="1"/>
  <c r="D200" s="1"/>
  <c r="D201" s="1"/>
  <c r="C195"/>
  <c r="C196" s="1"/>
  <c r="C197" s="1"/>
  <c r="C198" s="1"/>
  <c r="C199" s="1"/>
  <c r="C200" s="1"/>
  <c r="C201" s="1"/>
  <c r="W176"/>
  <c r="W175"/>
  <c r="V175"/>
  <c r="V176" s="1"/>
  <c r="V177" s="1"/>
  <c r="V178" s="1"/>
  <c r="V179" s="1"/>
  <c r="V180" s="1"/>
  <c r="V181" s="1"/>
  <c r="U175"/>
  <c r="T175"/>
  <c r="S175"/>
  <c r="S176" s="1"/>
  <c r="S177" s="1"/>
  <c r="S178" s="1"/>
  <c r="S179" s="1"/>
  <c r="S180" s="1"/>
  <c r="S181" s="1"/>
  <c r="R175"/>
  <c r="Q175"/>
  <c r="Q176" s="1"/>
  <c r="Q177" s="1"/>
  <c r="Q178" s="1"/>
  <c r="Q179" s="1"/>
  <c r="Q180" s="1"/>
  <c r="Q181" s="1"/>
  <c r="P175"/>
  <c r="O175"/>
  <c r="N175"/>
  <c r="M175"/>
  <c r="L175"/>
  <c r="L176" s="1"/>
  <c r="L177" s="1"/>
  <c r="L178" s="1"/>
  <c r="L179" s="1"/>
  <c r="L180" s="1"/>
  <c r="L181" s="1"/>
  <c r="K175"/>
  <c r="K176" s="1"/>
  <c r="K177" s="1"/>
  <c r="K178" s="1"/>
  <c r="K179" s="1"/>
  <c r="K180" s="1"/>
  <c r="K181" s="1"/>
  <c r="J175"/>
  <c r="J176" s="1"/>
  <c r="J177" s="1"/>
  <c r="J178" s="1"/>
  <c r="J179" s="1"/>
  <c r="J180" s="1"/>
  <c r="J181" s="1"/>
  <c r="H175"/>
  <c r="H176" s="1"/>
  <c r="H177" s="1"/>
  <c r="H178" s="1"/>
  <c r="H179" s="1"/>
  <c r="H180" s="1"/>
  <c r="H181" s="1"/>
  <c r="F175"/>
  <c r="F176" s="1"/>
  <c r="F177" s="1"/>
  <c r="F178" s="1"/>
  <c r="F179" s="1"/>
  <c r="F180" s="1"/>
  <c r="F181" s="1"/>
  <c r="E175"/>
  <c r="D175"/>
  <c r="D176" s="1"/>
  <c r="D177" s="1"/>
  <c r="D178" s="1"/>
  <c r="D179" s="1"/>
  <c r="D180" s="1"/>
  <c r="D181" s="1"/>
  <c r="C175"/>
  <c r="C176" s="1"/>
  <c r="C177" s="1"/>
  <c r="C178" s="1"/>
  <c r="C179" s="1"/>
  <c r="C180" s="1"/>
  <c r="C181" s="1"/>
  <c r="L171"/>
  <c r="V165"/>
  <c r="V166" s="1"/>
  <c r="V167" s="1"/>
  <c r="V168" s="1"/>
  <c r="V169" s="1"/>
  <c r="V170" s="1"/>
  <c r="V171" s="1"/>
  <c r="U165"/>
  <c r="T165"/>
  <c r="S165"/>
  <c r="S166" s="1"/>
  <c r="S167" s="1"/>
  <c r="S168" s="1"/>
  <c r="S169" s="1"/>
  <c r="S170" s="1"/>
  <c r="S171" s="1"/>
  <c r="R165"/>
  <c r="Q165"/>
  <c r="P165"/>
  <c r="O165"/>
  <c r="N165"/>
  <c r="M165"/>
  <c r="M166" s="1"/>
  <c r="M167" s="1"/>
  <c r="M168" s="1"/>
  <c r="M169" s="1"/>
  <c r="M170" s="1"/>
  <c r="M171" s="1"/>
  <c r="L165"/>
  <c r="K165"/>
  <c r="K166" s="1"/>
  <c r="K167" s="1"/>
  <c r="K168" s="1"/>
  <c r="K169" s="1"/>
  <c r="K170" s="1"/>
  <c r="K171" s="1"/>
  <c r="J165"/>
  <c r="I165"/>
  <c r="I166" s="1"/>
  <c r="I167" s="1"/>
  <c r="I168" s="1"/>
  <c r="I169" s="1"/>
  <c r="I170" s="1"/>
  <c r="I171" s="1"/>
  <c r="H165"/>
  <c r="G165"/>
  <c r="G166" s="1"/>
  <c r="G167" s="1"/>
  <c r="G168" s="1"/>
  <c r="G169" s="1"/>
  <c r="G170" s="1"/>
  <c r="G171" s="1"/>
  <c r="F165"/>
  <c r="F166" s="1"/>
  <c r="F167" s="1"/>
  <c r="F168" s="1"/>
  <c r="F169" s="1"/>
  <c r="F170" s="1"/>
  <c r="F171" s="1"/>
  <c r="E165"/>
  <c r="E166" s="1"/>
  <c r="E167" s="1"/>
  <c r="E168" s="1"/>
  <c r="E169" s="1"/>
  <c r="E170" s="1"/>
  <c r="E171" s="1"/>
  <c r="D165"/>
  <c r="D166" s="1"/>
  <c r="D167" s="1"/>
  <c r="D168" s="1"/>
  <c r="D169" s="1"/>
  <c r="D170" s="1"/>
  <c r="D171" s="1"/>
  <c r="C165"/>
  <c r="C166" s="1"/>
  <c r="C167" s="1"/>
  <c r="C168" s="1"/>
  <c r="C169" s="1"/>
  <c r="C170" s="1"/>
  <c r="C171" s="1"/>
  <c r="T155"/>
  <c r="S155"/>
  <c r="S156" s="1"/>
  <c r="S157" s="1"/>
  <c r="S158" s="1"/>
  <c r="S159" s="1"/>
  <c r="S160" s="1"/>
  <c r="S161" s="1"/>
  <c r="R155"/>
  <c r="Q155"/>
  <c r="P155"/>
  <c r="O155"/>
  <c r="N155"/>
  <c r="M155"/>
  <c r="M156" s="1"/>
  <c r="M157" s="1"/>
  <c r="M158" s="1"/>
  <c r="M159" s="1"/>
  <c r="M160" s="1"/>
  <c r="M161" s="1"/>
  <c r="L155"/>
  <c r="K155"/>
  <c r="K156" s="1"/>
  <c r="K157" s="1"/>
  <c r="K158" s="1"/>
  <c r="K159" s="1"/>
  <c r="K160" s="1"/>
  <c r="K161" s="1"/>
  <c r="J155"/>
  <c r="I155"/>
  <c r="I156" s="1"/>
  <c r="I157" s="1"/>
  <c r="I158" s="1"/>
  <c r="I159" s="1"/>
  <c r="I160" s="1"/>
  <c r="I161" s="1"/>
  <c r="H155"/>
  <c r="G155"/>
  <c r="G156" s="1"/>
  <c r="G157" s="1"/>
  <c r="G158" s="1"/>
  <c r="G159" s="1"/>
  <c r="G160" s="1"/>
  <c r="G161" s="1"/>
  <c r="F155"/>
  <c r="E155"/>
  <c r="E156" s="1"/>
  <c r="E157" s="1"/>
  <c r="E158" s="1"/>
  <c r="E159" s="1"/>
  <c r="E160" s="1"/>
  <c r="E161" s="1"/>
  <c r="D155"/>
  <c r="D156" s="1"/>
  <c r="D157" s="1"/>
  <c r="D158" s="1"/>
  <c r="D159" s="1"/>
  <c r="D160" s="1"/>
  <c r="D161" s="1"/>
  <c r="C155"/>
  <c r="C156" s="1"/>
  <c r="C157" s="1"/>
  <c r="C158" s="1"/>
  <c r="C159" s="1"/>
  <c r="C160" s="1"/>
  <c r="C161" s="1"/>
  <c r="W146"/>
  <c r="V146"/>
  <c r="W145"/>
  <c r="V145"/>
  <c r="T145"/>
  <c r="S145"/>
  <c r="S146" s="1"/>
  <c r="S147" s="1"/>
  <c r="S148" s="1"/>
  <c r="S149" s="1"/>
  <c r="S150" s="1"/>
  <c r="S151" s="1"/>
  <c r="R145"/>
  <c r="Q145"/>
  <c r="Q146" s="1"/>
  <c r="Q147" s="1"/>
  <c r="Q148" s="1"/>
  <c r="Q149" s="1"/>
  <c r="Q150" s="1"/>
  <c r="Q151" s="1"/>
  <c r="P145"/>
  <c r="O145"/>
  <c r="N145"/>
  <c r="N146" s="1"/>
  <c r="N147" s="1"/>
  <c r="N148" s="1"/>
  <c r="N149" s="1"/>
  <c r="N150" s="1"/>
  <c r="N151" s="1"/>
  <c r="M145"/>
  <c r="M146" s="1"/>
  <c r="M147" s="1"/>
  <c r="M148" s="1"/>
  <c r="M149" s="1"/>
  <c r="M150" s="1"/>
  <c r="M151" s="1"/>
  <c r="L145"/>
  <c r="L146" s="1"/>
  <c r="L147" s="1"/>
  <c r="L148" s="1"/>
  <c r="L149" s="1"/>
  <c r="L150" s="1"/>
  <c r="L151" s="1"/>
  <c r="K145"/>
  <c r="J145"/>
  <c r="J146" s="1"/>
  <c r="J147" s="1"/>
  <c r="J148" s="1"/>
  <c r="J149" s="1"/>
  <c r="J150" s="1"/>
  <c r="J151" s="1"/>
  <c r="H145"/>
  <c r="H146" s="1"/>
  <c r="H147" s="1"/>
  <c r="H148" s="1"/>
  <c r="H149" s="1"/>
  <c r="H150" s="1"/>
  <c r="H151" s="1"/>
  <c r="F145"/>
  <c r="F146" s="1"/>
  <c r="F147" s="1"/>
  <c r="F148" s="1"/>
  <c r="F149" s="1"/>
  <c r="F150" s="1"/>
  <c r="F151" s="1"/>
  <c r="D145"/>
  <c r="D146" s="1"/>
  <c r="D147" s="1"/>
  <c r="D148" s="1"/>
  <c r="D149" s="1"/>
  <c r="D150" s="1"/>
  <c r="D151" s="1"/>
  <c r="C145"/>
  <c r="C146" s="1"/>
  <c r="C147" s="1"/>
  <c r="C148" s="1"/>
  <c r="C149" s="1"/>
  <c r="C150" s="1"/>
  <c r="C151" s="1"/>
  <c r="W136"/>
  <c r="W138" s="1"/>
  <c r="W140" s="1"/>
  <c r="V136"/>
  <c r="V138" s="1"/>
  <c r="V140" s="1"/>
  <c r="T136"/>
  <c r="S136"/>
  <c r="R136"/>
  <c r="Q136"/>
  <c r="P136"/>
  <c r="O136"/>
  <c r="N136"/>
  <c r="W135"/>
  <c r="W137" s="1"/>
  <c r="W139" s="1"/>
  <c r="W141" s="1"/>
  <c r="V135"/>
  <c r="V137" s="1"/>
  <c r="V139" s="1"/>
  <c r="V141" s="1"/>
  <c r="U135"/>
  <c r="U136" s="1"/>
  <c r="U137" s="1"/>
  <c r="U138" s="1"/>
  <c r="U139" s="1"/>
  <c r="U140" s="1"/>
  <c r="U141" s="1"/>
  <c r="T135"/>
  <c r="S135"/>
  <c r="R135"/>
  <c r="Q135"/>
  <c r="P135"/>
  <c r="O135"/>
  <c r="N135"/>
  <c r="M135"/>
  <c r="M136" s="1"/>
  <c r="M137" s="1"/>
  <c r="M138" s="1"/>
  <c r="M139" s="1"/>
  <c r="M140" s="1"/>
  <c r="M141" s="1"/>
  <c r="L135"/>
  <c r="L136" s="1"/>
  <c r="L137" s="1"/>
  <c r="L138" s="1"/>
  <c r="L139" s="1"/>
  <c r="L140" s="1"/>
  <c r="L141" s="1"/>
  <c r="K135"/>
  <c r="J135"/>
  <c r="J136" s="1"/>
  <c r="J137" s="1"/>
  <c r="J138" s="1"/>
  <c r="J139" s="1"/>
  <c r="J140" s="1"/>
  <c r="J141" s="1"/>
  <c r="H135"/>
  <c r="H136" s="1"/>
  <c r="H137" s="1"/>
  <c r="H138" s="1"/>
  <c r="H139" s="1"/>
  <c r="H140" s="1"/>
  <c r="H141" s="1"/>
  <c r="F135"/>
  <c r="F136" s="1"/>
  <c r="F137" s="1"/>
  <c r="F138" s="1"/>
  <c r="F139" s="1"/>
  <c r="F140" s="1"/>
  <c r="F141" s="1"/>
  <c r="D135"/>
  <c r="D136" s="1"/>
  <c r="D137" s="1"/>
  <c r="D138" s="1"/>
  <c r="D139" s="1"/>
  <c r="D140" s="1"/>
  <c r="D141" s="1"/>
  <c r="C135"/>
  <c r="C136" s="1"/>
  <c r="C137" s="1"/>
  <c r="C138" s="1"/>
  <c r="C139" s="1"/>
  <c r="C140" s="1"/>
  <c r="C141" s="1"/>
  <c r="T125"/>
  <c r="W116"/>
  <c r="V116"/>
  <c r="U116"/>
  <c r="T116"/>
  <c r="S116"/>
  <c r="R116"/>
  <c r="P116"/>
  <c r="O116"/>
  <c r="N116"/>
  <c r="W115"/>
  <c r="V115"/>
  <c r="U115"/>
  <c r="T115"/>
  <c r="S115"/>
  <c r="R115"/>
  <c r="P115"/>
  <c r="O115"/>
  <c r="N115"/>
  <c r="M115"/>
  <c r="M116" s="1"/>
  <c r="M117" s="1"/>
  <c r="M118" s="1"/>
  <c r="M119" s="1"/>
  <c r="M120" s="1"/>
  <c r="M121" s="1"/>
  <c r="J115"/>
  <c r="J116" s="1"/>
  <c r="J117" s="1"/>
  <c r="J118" s="1"/>
  <c r="J119" s="1"/>
  <c r="J120" s="1"/>
  <c r="J121" s="1"/>
  <c r="H115"/>
  <c r="H116" s="1"/>
  <c r="H117" s="1"/>
  <c r="H118" s="1"/>
  <c r="H119" s="1"/>
  <c r="H120" s="1"/>
  <c r="H121" s="1"/>
  <c r="F115"/>
  <c r="F116" s="1"/>
  <c r="F117" s="1"/>
  <c r="F118" s="1"/>
  <c r="F119" s="1"/>
  <c r="F120" s="1"/>
  <c r="F121" s="1"/>
  <c r="D115"/>
  <c r="D116" s="1"/>
  <c r="D117" s="1"/>
  <c r="D118" s="1"/>
  <c r="D119" s="1"/>
  <c r="D120" s="1"/>
  <c r="D121" s="1"/>
  <c r="C115"/>
  <c r="C116" s="1"/>
  <c r="C117" s="1"/>
  <c r="C118" s="1"/>
  <c r="C119" s="1"/>
  <c r="C120" s="1"/>
  <c r="C121" s="1"/>
  <c r="W106"/>
  <c r="T106"/>
  <c r="S106"/>
  <c r="S107" s="1"/>
  <c r="S108" s="1"/>
  <c r="S109" s="1"/>
  <c r="S110" s="1"/>
  <c r="S111" s="1"/>
  <c r="F106"/>
  <c r="F107" s="1"/>
  <c r="F108" s="1"/>
  <c r="F109" s="1"/>
  <c r="F110" s="1"/>
  <c r="F111" s="1"/>
  <c r="W105"/>
  <c r="U105"/>
  <c r="U106" s="1"/>
  <c r="U107" s="1"/>
  <c r="U108" s="1"/>
  <c r="U109" s="1"/>
  <c r="U110" s="1"/>
  <c r="U111" s="1"/>
  <c r="T105"/>
  <c r="S105"/>
  <c r="R105"/>
  <c r="P105"/>
  <c r="O105"/>
  <c r="N105"/>
  <c r="M105"/>
  <c r="M106" s="1"/>
  <c r="M107" s="1"/>
  <c r="M108" s="1"/>
  <c r="M109" s="1"/>
  <c r="M110" s="1"/>
  <c r="M111" s="1"/>
  <c r="L105"/>
  <c r="J105"/>
  <c r="J106" s="1"/>
  <c r="J107" s="1"/>
  <c r="J108" s="1"/>
  <c r="J109" s="1"/>
  <c r="J110" s="1"/>
  <c r="J111" s="1"/>
  <c r="F105"/>
  <c r="C105"/>
  <c r="C106" s="1"/>
  <c r="C107" s="1"/>
  <c r="C108" s="1"/>
  <c r="C109" s="1"/>
  <c r="C110" s="1"/>
  <c r="C111" s="1"/>
  <c r="W97"/>
  <c r="W98" s="1"/>
  <c r="W99" s="1"/>
  <c r="W100" s="1"/>
  <c r="W101" s="1"/>
  <c r="F97"/>
  <c r="F98" s="1"/>
  <c r="F99" s="1"/>
  <c r="F100" s="1"/>
  <c r="F101" s="1"/>
  <c r="S96"/>
  <c r="S97" s="1"/>
  <c r="S98" s="1"/>
  <c r="S99" s="1"/>
  <c r="S100" s="1"/>
  <c r="S101" s="1"/>
  <c r="W95"/>
  <c r="W96" s="1"/>
  <c r="U95"/>
  <c r="U96" s="1"/>
  <c r="U97" s="1"/>
  <c r="U98" s="1"/>
  <c r="U99" s="1"/>
  <c r="U100" s="1"/>
  <c r="U101" s="1"/>
  <c r="S95"/>
  <c r="O95"/>
  <c r="O96" s="1"/>
  <c r="O97" s="1"/>
  <c r="O98" s="1"/>
  <c r="O99" s="1"/>
  <c r="O100" s="1"/>
  <c r="O101" s="1"/>
  <c r="M95"/>
  <c r="M96" s="1"/>
  <c r="M97" s="1"/>
  <c r="M98" s="1"/>
  <c r="M99" s="1"/>
  <c r="M100" s="1"/>
  <c r="M101" s="1"/>
  <c r="L95"/>
  <c r="L96" s="1"/>
  <c r="L97" s="1"/>
  <c r="L98" s="1"/>
  <c r="L99" s="1"/>
  <c r="L100" s="1"/>
  <c r="L101" s="1"/>
  <c r="J95"/>
  <c r="J96" s="1"/>
  <c r="J97" s="1"/>
  <c r="J98" s="1"/>
  <c r="J99" s="1"/>
  <c r="J100" s="1"/>
  <c r="J101" s="1"/>
  <c r="H95"/>
  <c r="H96" s="1"/>
  <c r="H97" s="1"/>
  <c r="H98" s="1"/>
  <c r="H99" s="1"/>
  <c r="H100" s="1"/>
  <c r="H101" s="1"/>
  <c r="F95"/>
  <c r="F96" s="1"/>
  <c r="D95"/>
  <c r="D96" s="1"/>
  <c r="D97" s="1"/>
  <c r="D98" s="1"/>
  <c r="D99" s="1"/>
  <c r="D100" s="1"/>
  <c r="D101" s="1"/>
  <c r="C95"/>
  <c r="C96" s="1"/>
  <c r="C97" s="1"/>
  <c r="C98" s="1"/>
  <c r="C99" s="1"/>
  <c r="C100" s="1"/>
  <c r="C101" s="1"/>
  <c r="W86"/>
  <c r="W87" s="1"/>
  <c r="W88" s="1"/>
  <c r="W89" s="1"/>
  <c r="W90" s="1"/>
  <c r="W91" s="1"/>
  <c r="S86"/>
  <c r="S87" s="1"/>
  <c r="S88" s="1"/>
  <c r="S89" s="1"/>
  <c r="S90" s="1"/>
  <c r="S91" s="1"/>
  <c r="W85"/>
  <c r="U85"/>
  <c r="U86" s="1"/>
  <c r="U87" s="1"/>
  <c r="U88" s="1"/>
  <c r="U89" s="1"/>
  <c r="U90" s="1"/>
  <c r="U91" s="1"/>
  <c r="S85"/>
  <c r="O85"/>
  <c r="O86" s="1"/>
  <c r="O87" s="1"/>
  <c r="O88" s="1"/>
  <c r="O89" s="1"/>
  <c r="O90" s="1"/>
  <c r="O91" s="1"/>
  <c r="M85"/>
  <c r="M86" s="1"/>
  <c r="M87" s="1"/>
  <c r="M88" s="1"/>
  <c r="M89" s="1"/>
  <c r="M90" s="1"/>
  <c r="M91" s="1"/>
  <c r="L85"/>
  <c r="L86" s="1"/>
  <c r="L87" s="1"/>
  <c r="L88" s="1"/>
  <c r="L89" s="1"/>
  <c r="L90" s="1"/>
  <c r="L91" s="1"/>
  <c r="K85"/>
  <c r="J85"/>
  <c r="J86" s="1"/>
  <c r="J87" s="1"/>
  <c r="J88" s="1"/>
  <c r="J89" s="1"/>
  <c r="J90" s="1"/>
  <c r="J91" s="1"/>
  <c r="H85"/>
  <c r="H86" s="1"/>
  <c r="H87" s="1"/>
  <c r="H88" s="1"/>
  <c r="H89" s="1"/>
  <c r="H90" s="1"/>
  <c r="H91" s="1"/>
  <c r="F85"/>
  <c r="F86" s="1"/>
  <c r="F87" s="1"/>
  <c r="F88" s="1"/>
  <c r="F89" s="1"/>
  <c r="F90" s="1"/>
  <c r="F91" s="1"/>
  <c r="D85"/>
  <c r="D86" s="1"/>
  <c r="D87" s="1"/>
  <c r="D88" s="1"/>
  <c r="D89" s="1"/>
  <c r="D90" s="1"/>
  <c r="D91" s="1"/>
  <c r="C85"/>
  <c r="C86" s="1"/>
  <c r="C87" s="1"/>
  <c r="C88" s="1"/>
  <c r="C89" s="1"/>
  <c r="C90" s="1"/>
  <c r="C91" s="1"/>
  <c r="T76"/>
  <c r="T75"/>
  <c r="W35"/>
  <c r="W36" s="1"/>
  <c r="W37" s="1"/>
  <c r="W38" s="1"/>
  <c r="W39" s="1"/>
  <c r="W40" s="1"/>
  <c r="W41" s="1"/>
  <c r="V35"/>
  <c r="V36" s="1"/>
  <c r="V37" s="1"/>
  <c r="V38" s="1"/>
  <c r="V39" s="1"/>
  <c r="V40" s="1"/>
  <c r="V41" s="1"/>
  <c r="U35"/>
  <c r="U36" s="1"/>
  <c r="U37" s="1"/>
  <c r="U38" s="1"/>
  <c r="U39" s="1"/>
  <c r="U40" s="1"/>
  <c r="U41" s="1"/>
  <c r="S35"/>
  <c r="S36" s="1"/>
  <c r="S37" s="1"/>
  <c r="S38" s="1"/>
  <c r="S39" s="1"/>
  <c r="S40" s="1"/>
  <c r="S41" s="1"/>
  <c r="M35"/>
  <c r="M36" s="1"/>
  <c r="M37" s="1"/>
  <c r="M38" s="1"/>
  <c r="M39" s="1"/>
  <c r="M40" s="1"/>
  <c r="M41" s="1"/>
  <c r="L35"/>
  <c r="L36" s="1"/>
  <c r="L37" s="1"/>
  <c r="L38" s="1"/>
  <c r="L39" s="1"/>
  <c r="L40" s="1"/>
  <c r="L41" s="1"/>
  <c r="J35"/>
  <c r="J36" s="1"/>
  <c r="J37" s="1"/>
  <c r="J38" s="1"/>
  <c r="J39" s="1"/>
  <c r="J40" s="1"/>
  <c r="J41" s="1"/>
  <c r="H35"/>
  <c r="H36" s="1"/>
  <c r="H37" s="1"/>
  <c r="H38" s="1"/>
  <c r="H39" s="1"/>
  <c r="H40" s="1"/>
  <c r="H41" s="1"/>
  <c r="F35"/>
  <c r="F36" s="1"/>
  <c r="F37" s="1"/>
  <c r="F38" s="1"/>
  <c r="F39" s="1"/>
  <c r="F40" s="1"/>
  <c r="F41" s="1"/>
  <c r="D35"/>
  <c r="D36" s="1"/>
  <c r="D37" s="1"/>
  <c r="D38" s="1"/>
  <c r="D39" s="1"/>
  <c r="D40" s="1"/>
  <c r="D41" s="1"/>
  <c r="C35"/>
  <c r="C36" s="1"/>
  <c r="C37" s="1"/>
  <c r="C38" s="1"/>
  <c r="C39" s="1"/>
  <c r="C40" s="1"/>
  <c r="C41" s="1"/>
  <c r="V25"/>
  <c r="V26" s="1"/>
  <c r="V27" s="1"/>
  <c r="V28" s="1"/>
  <c r="V29" s="1"/>
  <c r="V30" s="1"/>
  <c r="V31" s="1"/>
  <c r="U25"/>
  <c r="U26" s="1"/>
  <c r="U27" s="1"/>
  <c r="U28" s="1"/>
  <c r="U29" s="1"/>
  <c r="U30" s="1"/>
  <c r="U31" s="1"/>
  <c r="S25"/>
  <c r="S26" s="1"/>
  <c r="S27" s="1"/>
  <c r="S28" s="1"/>
  <c r="S29" s="1"/>
  <c r="S30" s="1"/>
  <c r="S31" s="1"/>
  <c r="R25"/>
  <c r="P25"/>
  <c r="O25"/>
  <c r="N25"/>
  <c r="M25"/>
  <c r="M26" s="1"/>
  <c r="M27" s="1"/>
  <c r="M28" s="1"/>
  <c r="M29" s="1"/>
  <c r="M30" s="1"/>
  <c r="M31" s="1"/>
  <c r="L25"/>
  <c r="L26" s="1"/>
  <c r="L27" s="1"/>
  <c r="L28" s="1"/>
  <c r="L29" s="1"/>
  <c r="L30" s="1"/>
  <c r="L31" s="1"/>
  <c r="J25"/>
  <c r="J26" s="1"/>
  <c r="J27" s="1"/>
  <c r="J28" s="1"/>
  <c r="J29" s="1"/>
  <c r="J30" s="1"/>
  <c r="J31" s="1"/>
  <c r="H25"/>
  <c r="H26" s="1"/>
  <c r="H27" s="1"/>
  <c r="H28" s="1"/>
  <c r="H29" s="1"/>
  <c r="H30" s="1"/>
  <c r="H31" s="1"/>
  <c r="F25"/>
  <c r="F26" s="1"/>
  <c r="F27" s="1"/>
  <c r="F28" s="1"/>
  <c r="F29" s="1"/>
  <c r="F30" s="1"/>
  <c r="F31" s="1"/>
  <c r="D25"/>
  <c r="D26" s="1"/>
  <c r="D27" s="1"/>
  <c r="D28" s="1"/>
  <c r="D29" s="1"/>
  <c r="D30" s="1"/>
  <c r="D31" s="1"/>
  <c r="C25"/>
  <c r="C26" s="1"/>
  <c r="C27" s="1"/>
  <c r="C28" s="1"/>
  <c r="C29" s="1"/>
  <c r="C30" s="1"/>
  <c r="C31" s="1"/>
  <c r="W15"/>
  <c r="W16" s="1"/>
  <c r="W17" s="1"/>
  <c r="W18" s="1"/>
  <c r="W19" s="1"/>
  <c r="W20" s="1"/>
  <c r="W21" s="1"/>
  <c r="V15"/>
  <c r="V16" s="1"/>
  <c r="V17" s="1"/>
  <c r="V18" s="1"/>
  <c r="V19" s="1"/>
  <c r="V20" s="1"/>
  <c r="V21" s="1"/>
  <c r="U15"/>
  <c r="U16" s="1"/>
  <c r="U17" s="1"/>
  <c r="U18" s="1"/>
  <c r="U19" s="1"/>
  <c r="U20" s="1"/>
  <c r="U21" s="1"/>
  <c r="S15"/>
  <c r="S16" s="1"/>
  <c r="S17" s="1"/>
  <c r="S18" s="1"/>
  <c r="S19" s="1"/>
  <c r="S20" s="1"/>
  <c r="S21" s="1"/>
  <c r="M15"/>
  <c r="M16" s="1"/>
  <c r="M17" s="1"/>
  <c r="M18" s="1"/>
  <c r="M19" s="1"/>
  <c r="M20" s="1"/>
  <c r="M21" s="1"/>
  <c r="L15"/>
  <c r="L16" s="1"/>
  <c r="L17" s="1"/>
  <c r="L18" s="1"/>
  <c r="L19" s="1"/>
  <c r="L20" s="1"/>
  <c r="L21" s="1"/>
  <c r="J15"/>
  <c r="J16" s="1"/>
  <c r="J17" s="1"/>
  <c r="J18" s="1"/>
  <c r="J19" s="1"/>
  <c r="J20" s="1"/>
  <c r="J21" s="1"/>
  <c r="H15"/>
  <c r="H16" s="1"/>
  <c r="H17" s="1"/>
  <c r="H18" s="1"/>
  <c r="H19" s="1"/>
  <c r="H20" s="1"/>
  <c r="H21" s="1"/>
  <c r="F15"/>
  <c r="F16" s="1"/>
  <c r="F17" s="1"/>
  <c r="F18" s="1"/>
  <c r="F19" s="1"/>
  <c r="F20" s="1"/>
  <c r="F21" s="1"/>
  <c r="D15"/>
  <c r="D16" s="1"/>
  <c r="D17" s="1"/>
  <c r="D18" s="1"/>
  <c r="D19" s="1"/>
  <c r="D20" s="1"/>
  <c r="D21" s="1"/>
  <c r="C15"/>
  <c r="C16" s="1"/>
  <c r="C17" s="1"/>
  <c r="C18" s="1"/>
  <c r="C19" s="1"/>
  <c r="C20" s="1"/>
  <c r="C21" s="1"/>
  <c r="C329" l="1"/>
</calcChain>
</file>

<file path=xl/sharedStrings.xml><?xml version="1.0" encoding="utf-8"?>
<sst xmlns="http://schemas.openxmlformats.org/spreadsheetml/2006/main" count="1742" uniqueCount="1261">
  <si>
    <t>HOVEDLØNNSTABELL</t>
  </si>
  <si>
    <t>Lønnstrinn</t>
  </si>
  <si>
    <t>01.05.2012</t>
  </si>
  <si>
    <t>Tjenesteansiennitet</t>
  </si>
  <si>
    <t>Lønnsramme</t>
  </si>
  <si>
    <t>nr.</t>
  </si>
  <si>
    <t>alt.</t>
  </si>
  <si>
    <t>LR01</t>
  </si>
  <si>
    <t>9-21</t>
  </si>
  <si>
    <t xml:space="preserve">LR02 </t>
  </si>
  <si>
    <t>(31-43)</t>
  </si>
  <si>
    <t>LR03</t>
  </si>
  <si>
    <t>LR04</t>
  </si>
  <si>
    <t>(33-45)</t>
  </si>
  <si>
    <t>LR05</t>
  </si>
  <si>
    <t>LR06</t>
  </si>
  <si>
    <t>LR07</t>
  </si>
  <si>
    <t>LR08</t>
  </si>
  <si>
    <t>LR09</t>
  </si>
  <si>
    <t>(34-46)</t>
  </si>
  <si>
    <t>LR10</t>
  </si>
  <si>
    <t>(37-49)</t>
  </si>
  <si>
    <t>LR11</t>
  </si>
  <si>
    <t>LR12</t>
  </si>
  <si>
    <t>(32-44)</t>
  </si>
  <si>
    <t>LR13</t>
  </si>
  <si>
    <t>LR14</t>
  </si>
  <si>
    <t>LR15</t>
  </si>
  <si>
    <t>(46-58)</t>
  </si>
  <si>
    <t>LR16</t>
  </si>
  <si>
    <t>(38-50)</t>
  </si>
  <si>
    <t>LR17</t>
  </si>
  <si>
    <t>(41-53)</t>
  </si>
  <si>
    <t>LR18</t>
  </si>
  <si>
    <t>(51-63)</t>
  </si>
  <si>
    <t>LR19</t>
  </si>
  <si>
    <t>LR20</t>
  </si>
  <si>
    <t>(50-62)</t>
  </si>
  <si>
    <t>LR21</t>
  </si>
  <si>
    <t>LR22</t>
  </si>
  <si>
    <t>(45-57)</t>
  </si>
  <si>
    <t>LR23</t>
  </si>
  <si>
    <t>(53-65)</t>
  </si>
  <si>
    <t>LR24</t>
  </si>
  <si>
    <t>(65-77)</t>
  </si>
  <si>
    <t>LR25</t>
  </si>
  <si>
    <t>(59-71)</t>
  </si>
  <si>
    <t>LR26</t>
  </si>
  <si>
    <t>LR27</t>
  </si>
  <si>
    <t>(47-59)</t>
  </si>
  <si>
    <t>LR28</t>
  </si>
  <si>
    <t>LR29</t>
  </si>
  <si>
    <t>LR30</t>
  </si>
  <si>
    <t>(57-69)</t>
  </si>
  <si>
    <t>LR31</t>
  </si>
  <si>
    <t>LR32</t>
  </si>
  <si>
    <t>(30-42)</t>
  </si>
  <si>
    <t>LR33</t>
  </si>
  <si>
    <t>LR34</t>
  </si>
  <si>
    <t>LR35</t>
  </si>
  <si>
    <t>(52-64)</t>
  </si>
  <si>
    <t>LR36</t>
  </si>
  <si>
    <t>(42-54)</t>
  </si>
  <si>
    <t>LR37</t>
  </si>
  <si>
    <t>LR38</t>
  </si>
  <si>
    <t>(61-73)</t>
  </si>
  <si>
    <t>LR39</t>
  </si>
  <si>
    <t>LR40</t>
  </si>
  <si>
    <t>(36-48)</t>
  </si>
  <si>
    <t>LR41</t>
  </si>
  <si>
    <t>(43-55)</t>
  </si>
  <si>
    <t>LR42</t>
  </si>
  <si>
    <t>LR43</t>
  </si>
  <si>
    <t>(49-61)</t>
  </si>
  <si>
    <t>LR44</t>
  </si>
  <si>
    <t>LR45</t>
  </si>
  <si>
    <t>(67-79)</t>
  </si>
  <si>
    <t>Lønnsplan St.kode</t>
  </si>
  <si>
    <t>Stillingsbetegnelse</t>
  </si>
  <si>
    <t>Lønns-ramme</t>
  </si>
  <si>
    <t>Ltr. alt.</t>
  </si>
  <si>
    <t>Spesielle god-skrivingsregler, fellesbest. § 5 B</t>
  </si>
  <si>
    <t>3.1</t>
  </si>
  <si>
    <t>GJENNOMGÅENDE STILLINGER</t>
  </si>
  <si>
    <t>90.100</t>
  </si>
  <si>
    <t>LEDERSTILLINGER</t>
  </si>
  <si>
    <t>Arkivleder</t>
  </si>
  <si>
    <t>41-76</t>
  </si>
  <si>
    <t>Kontorsjef</t>
  </si>
  <si>
    <t>46-88</t>
  </si>
  <si>
    <t>Økonomisjef</t>
  </si>
  <si>
    <t>Personalsjef</t>
  </si>
  <si>
    <t>Administrasjonssjef</t>
  </si>
  <si>
    <t>Informasjonssjef</t>
  </si>
  <si>
    <t>46-96</t>
  </si>
  <si>
    <t xml:space="preserve">Avdelingsleder </t>
  </si>
  <si>
    <t>48-86</t>
  </si>
  <si>
    <t>Underdirektør</t>
  </si>
  <si>
    <t>50-88</t>
  </si>
  <si>
    <t xml:space="preserve">Seksjonssjef </t>
  </si>
  <si>
    <t>50-94</t>
  </si>
  <si>
    <t>Regiondirektør</t>
  </si>
  <si>
    <t>52-97</t>
  </si>
  <si>
    <t>Avdelingsdirektør</t>
  </si>
  <si>
    <t>54-101</t>
  </si>
  <si>
    <t>Assisterende direktør</t>
  </si>
  <si>
    <t>Direktør</t>
  </si>
  <si>
    <t>1538</t>
  </si>
  <si>
    <t>Fagdirektør</t>
  </si>
  <si>
    <t>90.103</t>
  </si>
  <si>
    <t xml:space="preserve">SAKSBEHANDLER </t>
  </si>
  <si>
    <t xml:space="preserve">Førstesekretær  </t>
  </si>
  <si>
    <t>Konsulent</t>
  </si>
  <si>
    <t>Utgår, overf. Stko 1065</t>
  </si>
  <si>
    <t xml:space="preserve">Førstekonsulent </t>
  </si>
  <si>
    <t>1 el. 2</t>
  </si>
  <si>
    <t>Seniorkonsulent</t>
  </si>
  <si>
    <t>48-73</t>
  </si>
  <si>
    <t xml:space="preserve">90.201 </t>
  </si>
  <si>
    <t>KONTORSTILLINGER</t>
  </si>
  <si>
    <t>Fullmektig</t>
  </si>
  <si>
    <t>LR02</t>
  </si>
  <si>
    <t xml:space="preserve">Førstefullmektig </t>
  </si>
  <si>
    <t>Sekretær</t>
  </si>
  <si>
    <t xml:space="preserve">Sekretær </t>
  </si>
  <si>
    <t>34-56</t>
  </si>
  <si>
    <t xml:space="preserve">Seniorsekretær </t>
  </si>
  <si>
    <t>38-58</t>
  </si>
  <si>
    <t>Kontorleder</t>
  </si>
  <si>
    <t>41-60</t>
  </si>
  <si>
    <t xml:space="preserve">90.205 </t>
  </si>
  <si>
    <t>BIBLIOTEKAR</t>
  </si>
  <si>
    <t xml:space="preserve">Bibliotekfullmektig  </t>
  </si>
  <si>
    <t xml:space="preserve">Bibliotekar  </t>
  </si>
  <si>
    <t>1515</t>
  </si>
  <si>
    <t>Spesialbibliotekar</t>
  </si>
  <si>
    <t>48-74</t>
  </si>
  <si>
    <t>Hovedbibliotekar</t>
  </si>
  <si>
    <t>52-84</t>
  </si>
  <si>
    <t>90.207</t>
  </si>
  <si>
    <t>BETJENT</t>
  </si>
  <si>
    <t>Betjent</t>
  </si>
  <si>
    <t>Førstebetjent</t>
  </si>
  <si>
    <t>34-53</t>
  </si>
  <si>
    <t>90.208</t>
  </si>
  <si>
    <t>SJÅFØR</t>
  </si>
  <si>
    <t>Sjåfør</t>
  </si>
  <si>
    <t>90.301</t>
  </si>
  <si>
    <t>INGENIØR</t>
  </si>
  <si>
    <t xml:space="preserve">Avdelingsingeniør </t>
  </si>
  <si>
    <t>Ingeniør</t>
  </si>
  <si>
    <t>Avdelingsingeniør</t>
  </si>
  <si>
    <t>38-60</t>
  </si>
  <si>
    <t>Overingeniør</t>
  </si>
  <si>
    <t>52-82</t>
  </si>
  <si>
    <t>Senioringeniør</t>
  </si>
  <si>
    <t>57-92</t>
  </si>
  <si>
    <t>Sjefingeniør</t>
  </si>
  <si>
    <t>64-100</t>
  </si>
  <si>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</si>
  <si>
    <t>90.302</t>
  </si>
  <si>
    <t>TEKNISK ASSISTENT/TEKNIKER</t>
  </si>
  <si>
    <t>Teknisk assistent</t>
  </si>
  <si>
    <t>Tekniker</t>
  </si>
  <si>
    <t>90.303</t>
  </si>
  <si>
    <t>ARKITEKT</t>
  </si>
  <si>
    <t>Arkitekt</t>
  </si>
  <si>
    <t>Avdelingsarkitekt</t>
  </si>
  <si>
    <t>47-66</t>
  </si>
  <si>
    <t>Overarkitekt</t>
  </si>
  <si>
    <t>54-82</t>
  </si>
  <si>
    <t>Seniorarkitekt</t>
  </si>
  <si>
    <t>Sjefarkitekt</t>
  </si>
  <si>
    <t>66-100</t>
  </si>
  <si>
    <t>90.309</t>
  </si>
  <si>
    <t>TEKNISK LABORATORIEPERSONELL</t>
  </si>
  <si>
    <t>Laboratorieassistent</t>
  </si>
  <si>
    <t>Laborant</t>
  </si>
  <si>
    <t>Laborantleder</t>
  </si>
  <si>
    <t>34-54</t>
  </si>
  <si>
    <t>90.312</t>
  </si>
  <si>
    <t>GRAFISK DESIGN</t>
  </si>
  <si>
    <t>1214</t>
  </si>
  <si>
    <t>Tegner</t>
  </si>
  <si>
    <t>1104</t>
  </si>
  <si>
    <t>Fotoleder</t>
  </si>
  <si>
    <t>90.313</t>
  </si>
  <si>
    <t>PREPARANT</t>
  </si>
  <si>
    <t>Preparant</t>
  </si>
  <si>
    <t>Preparantleder</t>
  </si>
  <si>
    <t>90.400</t>
  </si>
  <si>
    <t>FORSKER</t>
  </si>
  <si>
    <t>Forsker</t>
  </si>
  <si>
    <t>61-94</t>
  </si>
  <si>
    <t>68-101</t>
  </si>
  <si>
    <t>Forskningssjef</t>
  </si>
  <si>
    <t>70-101</t>
  </si>
  <si>
    <t>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t>
  </si>
  <si>
    <t xml:space="preserve">Merknad: </t>
  </si>
  <si>
    <t>Ved tilsetting i stilling som 1109 Forsker kommer godskrivingsreglene i fellesbestemmelsene § 5 og sikringsbestemmelsen i § 4 nr. 2 ikke til anvendelse.  Opprykk på lønnsstigen skjer etter tjenesteansiennitet i stillingen.</t>
  </si>
  <si>
    <t>90.410</t>
  </si>
  <si>
    <t>FORSKNINGSTEKNIKER</t>
  </si>
  <si>
    <t>1511</t>
  </si>
  <si>
    <t>Forskningstekniker</t>
  </si>
  <si>
    <t>1512</t>
  </si>
  <si>
    <t>34-51</t>
  </si>
  <si>
    <t>1513</t>
  </si>
  <si>
    <t>Seniorforskningstekniker</t>
  </si>
  <si>
    <t>34-58</t>
  </si>
  <si>
    <t>1514</t>
  </si>
  <si>
    <t>Ledende forskningstekniker</t>
  </si>
  <si>
    <t>34-59</t>
  </si>
  <si>
    <t>90.500</t>
  </si>
  <si>
    <t>RÅDGIVER</t>
  </si>
  <si>
    <t>1434</t>
  </si>
  <si>
    <t>Rådgiver</t>
  </si>
  <si>
    <t>44-75</t>
  </si>
  <si>
    <t>1364</t>
  </si>
  <si>
    <t>Seniorrådgiver</t>
  </si>
  <si>
    <t>59-96</t>
  </si>
  <si>
    <t>90.510</t>
  </si>
  <si>
    <t>PROSJEKTLEDER</t>
  </si>
  <si>
    <t>Prosjektleder</t>
  </si>
  <si>
    <t>44-96</t>
  </si>
  <si>
    <t>90.520</t>
  </si>
  <si>
    <t>UTREDNINGSLEDER</t>
  </si>
  <si>
    <t>Utredningsleder</t>
  </si>
  <si>
    <t>51-96</t>
  </si>
  <si>
    <t>90.600</t>
  </si>
  <si>
    <t>ARBEIDERSTILLINGER</t>
  </si>
  <si>
    <t>Hjelpearbeider</t>
  </si>
  <si>
    <t>Spesialarbeider</t>
  </si>
  <si>
    <t>Fagarbeider</t>
  </si>
  <si>
    <t>Fagarbeider m/fagbrev</t>
  </si>
  <si>
    <t>90.610</t>
  </si>
  <si>
    <t>ARBEIDSLEDERSTILLINGER</t>
  </si>
  <si>
    <t>Arbeidsleder</t>
  </si>
  <si>
    <t>Formann</t>
  </si>
  <si>
    <t>34-61</t>
  </si>
  <si>
    <t>Mester</t>
  </si>
  <si>
    <t>34-69</t>
  </si>
  <si>
    <t>90.701</t>
  </si>
  <si>
    <t>KJØKKENPERSONALE</t>
  </si>
  <si>
    <t>Kokk</t>
  </si>
  <si>
    <t>Førstekokk</t>
  </si>
  <si>
    <t xml:space="preserve">Assisterende kjøkkensjef </t>
  </si>
  <si>
    <t>Kjøkkensjef</t>
  </si>
  <si>
    <t>90.702</t>
  </si>
  <si>
    <t>HUSHOLDSPERSONALE</t>
  </si>
  <si>
    <t>Husholdsassistent</t>
  </si>
  <si>
    <t>Husholdsbestyrer</t>
  </si>
  <si>
    <t>Husholdsleder</t>
  </si>
  <si>
    <t>Husøkonom</t>
  </si>
  <si>
    <t>35-58</t>
  </si>
  <si>
    <t>90.703</t>
  </si>
  <si>
    <t>RENHOLDSPERSONALE M.V.</t>
  </si>
  <si>
    <t>Renholdsbetjent</t>
  </si>
  <si>
    <t>Renholder</t>
  </si>
  <si>
    <t>Tøyforvalter</t>
  </si>
  <si>
    <t>34-46</t>
  </si>
  <si>
    <t>Renholdsleder</t>
  </si>
  <si>
    <t>90.801</t>
  </si>
  <si>
    <t>SOSIALSEKRETÆR/ SOSIALKURATOR</t>
  </si>
  <si>
    <t>Sekretær/kurator</t>
  </si>
  <si>
    <t>Spesialutdannet sosionom</t>
  </si>
  <si>
    <t>Klinisk sosionom</t>
  </si>
  <si>
    <t xml:space="preserve">LR18 </t>
  </si>
  <si>
    <t>45-67</t>
  </si>
  <si>
    <t xml:space="preserve">90.805 </t>
  </si>
  <si>
    <t>STATLIGE BARNEHAGER</t>
  </si>
  <si>
    <t>0829</t>
  </si>
  <si>
    <t>Barnehageassistent</t>
  </si>
  <si>
    <t>0830</t>
  </si>
  <si>
    <t>Barnehageassistent m/barnepleier-</t>
  </si>
  <si>
    <t>utdanning</t>
  </si>
  <si>
    <t>0947</t>
  </si>
  <si>
    <t>Førskolelærer</t>
  </si>
  <si>
    <t>1307</t>
  </si>
  <si>
    <t>Pedagogisk leder</t>
  </si>
  <si>
    <t>41-61</t>
  </si>
  <si>
    <t>0948</t>
  </si>
  <si>
    <t>Styrer</t>
  </si>
  <si>
    <t>Merknad:</t>
  </si>
  <si>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</si>
  <si>
    <t>90.810</t>
  </si>
  <si>
    <t>BEDRIFTSHELSETJENESTE</t>
  </si>
  <si>
    <t>0790</t>
  </si>
  <si>
    <t>Bedriftssykepleier</t>
  </si>
  <si>
    <t>Bedriftsfysioterapeut</t>
  </si>
  <si>
    <t>0791</t>
  </si>
  <si>
    <t>Bedriftslege</t>
  </si>
  <si>
    <t>57-89</t>
  </si>
  <si>
    <t>0792</t>
  </si>
  <si>
    <t>Bedriftsoverlege</t>
  </si>
  <si>
    <t>61-99</t>
  </si>
  <si>
    <t>90.850</t>
  </si>
  <si>
    <t>TEKNISK DRIFT  M.V.</t>
  </si>
  <si>
    <t>Sikkerhetsbetjent</t>
  </si>
  <si>
    <t>Driftsoperatør</t>
  </si>
  <si>
    <t>Driftstekniker</t>
  </si>
  <si>
    <t>Driftsleder</t>
  </si>
  <si>
    <t>90.910</t>
  </si>
  <si>
    <t>UNGE ARBEIDSTAKERE/LÆRLINGER/</t>
  </si>
  <si>
    <t>ASPIRANTER</t>
  </si>
  <si>
    <t xml:space="preserve">Unge arbeidstakere inntil 17 år </t>
  </si>
  <si>
    <t>80 % av ltr.19</t>
  </si>
  <si>
    <t>melllom 17 og 18 år</t>
  </si>
  <si>
    <t>85 % av ltr.19</t>
  </si>
  <si>
    <r>
      <t xml:space="preserve">Lærling             </t>
    </r>
    <r>
      <rPr>
        <b/>
        <sz val="9"/>
        <rFont val="Arial"/>
        <family val="2"/>
      </rPr>
      <t/>
    </r>
  </si>
  <si>
    <t>lønn i % av begynnerlønn i kode 1203</t>
  </si>
  <si>
    <t xml:space="preserve">Aspirant </t>
  </si>
  <si>
    <r>
      <t>19-</t>
    </r>
    <r>
      <rPr>
        <b/>
        <sz val="9"/>
        <rFont val="Arial"/>
        <family val="2"/>
      </rPr>
      <t>41</t>
    </r>
  </si>
  <si>
    <t xml:space="preserve">Lærekandidat  </t>
  </si>
  <si>
    <t>Denne lønnsplan gjelder for lærlinger og unge arbeidstakere innenfor områder hvor det ikke er opprettet særskilt aspirantordning. Ved fylte 18 år lønnes arbeidstakere i kode 1138 i samsvar med den stilling vedkommende fyller.</t>
  </si>
  <si>
    <t>3.2</t>
  </si>
  <si>
    <t>HØYESTERETT</t>
  </si>
  <si>
    <t>91.001</t>
  </si>
  <si>
    <t xml:space="preserve">DIVERSE STILLINGER </t>
  </si>
  <si>
    <t xml:space="preserve">Protokollsekretær   </t>
  </si>
  <si>
    <t>39-64</t>
  </si>
  <si>
    <t>3.3</t>
  </si>
  <si>
    <t>REGJERINGSADVOKATEMBETET</t>
  </si>
  <si>
    <t xml:space="preserve">91.002  </t>
  </si>
  <si>
    <t>ADVOKAT</t>
  </si>
  <si>
    <t>0257</t>
  </si>
  <si>
    <t>Advokatfullmektig</t>
  </si>
  <si>
    <t>47-76</t>
  </si>
  <si>
    <t>0258</t>
  </si>
  <si>
    <t xml:space="preserve">Advokat </t>
  </si>
  <si>
    <t>65-99</t>
  </si>
  <si>
    <t>Advokat med møterett for Høyesterett</t>
  </si>
  <si>
    <t>88-101</t>
  </si>
  <si>
    <t xml:space="preserve">Advokatfullmektig som får advokatbevilling overføres fra kode 0257 til kode 0258. Advokater som får møterett for Høyesterett overføres fra kode 0258 til kode 1478. </t>
  </si>
  <si>
    <t>DEPARTEMENTENE/RIKSREVISJONEN/SIVILOMBUDSMANNEN</t>
  </si>
  <si>
    <t>00.101</t>
  </si>
  <si>
    <t xml:space="preserve">LEDERSTILLINGER </t>
  </si>
  <si>
    <t>0008</t>
  </si>
  <si>
    <t>Byråsjef</t>
  </si>
  <si>
    <t>53-79</t>
  </si>
  <si>
    <t>59-88</t>
  </si>
  <si>
    <t>63-101</t>
  </si>
  <si>
    <t>00.102</t>
  </si>
  <si>
    <t>SPESIALSTILLINGER</t>
  </si>
  <si>
    <t>Sjåfør i regjeringens biltjeneste</t>
  </si>
  <si>
    <t>36-58</t>
  </si>
  <si>
    <t>0001</t>
  </si>
  <si>
    <t>Statsrådens kontorsekretær</t>
  </si>
  <si>
    <t>39-61</t>
  </si>
  <si>
    <t xml:space="preserve">Rådgiver </t>
  </si>
  <si>
    <t>48-75</t>
  </si>
  <si>
    <t xml:space="preserve">Informasjonssjef </t>
  </si>
  <si>
    <t>50-90</t>
  </si>
  <si>
    <t>1535</t>
  </si>
  <si>
    <t>Kommunikasjonssjef</t>
  </si>
  <si>
    <t>1554</t>
  </si>
  <si>
    <t>Kontorsjef hos Sivilombudsmannen</t>
  </si>
  <si>
    <t>1539</t>
  </si>
  <si>
    <t>64-101</t>
  </si>
  <si>
    <t>1536</t>
  </si>
  <si>
    <t>Folkerettsrådgiver  UD</t>
  </si>
  <si>
    <t>Lovrådgiver JD</t>
  </si>
  <si>
    <t>Lovrådgiver FIN</t>
  </si>
  <si>
    <t xml:space="preserve">Spesialrådgiver </t>
  </si>
  <si>
    <t>79-101</t>
  </si>
  <si>
    <t>FINANSDEPARTEMENTET</t>
  </si>
  <si>
    <t>3.5</t>
  </si>
  <si>
    <t xml:space="preserve">LØNNSPLANER - DEPARTEMENTSOMRÅDER </t>
  </si>
  <si>
    <t>SKATTEETATEN</t>
  </si>
  <si>
    <t>02.200</t>
  </si>
  <si>
    <t>DIVERSE STILLINGER</t>
  </si>
  <si>
    <t xml:space="preserve">Skattejurist </t>
  </si>
  <si>
    <t>48-67</t>
  </si>
  <si>
    <t>0037</t>
  </si>
  <si>
    <t>Likningsrevisor</t>
  </si>
  <si>
    <t>40-63</t>
  </si>
  <si>
    <t>Skatterevisor</t>
  </si>
  <si>
    <t>48-70</t>
  </si>
  <si>
    <t>1516</t>
  </si>
  <si>
    <t>Seniorrevisor</t>
  </si>
  <si>
    <t>51-81</t>
  </si>
  <si>
    <t>Spesialrevisor</t>
  </si>
  <si>
    <t>51-83</t>
  </si>
  <si>
    <t>Seniorskattejurist</t>
  </si>
  <si>
    <t>58-96</t>
  </si>
  <si>
    <t>TOLLVESENET</t>
  </si>
  <si>
    <t>02.310</t>
  </si>
  <si>
    <t>0046</t>
  </si>
  <si>
    <t xml:space="preserve">Tollbetjent  </t>
  </si>
  <si>
    <t>Tollinspektør</t>
  </si>
  <si>
    <t xml:space="preserve">LR17 </t>
  </si>
  <si>
    <t>0050</t>
  </si>
  <si>
    <t>Førstetollinspektør</t>
  </si>
  <si>
    <t>46-64</t>
  </si>
  <si>
    <t>0052</t>
  </si>
  <si>
    <t>Tollrevisor</t>
  </si>
  <si>
    <t>48-72</t>
  </si>
  <si>
    <t>0053</t>
  </si>
  <si>
    <t>Tolloverinspektør</t>
  </si>
  <si>
    <t>49-72</t>
  </si>
  <si>
    <t xml:space="preserve">Spesialrevisor  </t>
  </si>
  <si>
    <t>50-83</t>
  </si>
  <si>
    <t>Seksjonsleder</t>
  </si>
  <si>
    <t>50-76</t>
  </si>
  <si>
    <t>Avdelingssjef</t>
  </si>
  <si>
    <t>58-81</t>
  </si>
  <si>
    <t>Revisjonssjef</t>
  </si>
  <si>
    <t>58-84</t>
  </si>
  <si>
    <t>FISKERI- OG KYSTDEPARTEMENTET</t>
  </si>
  <si>
    <t>FISKERIDIREKTORATET</t>
  </si>
  <si>
    <t xml:space="preserve">03.105 </t>
  </si>
  <si>
    <t>0080</t>
  </si>
  <si>
    <t xml:space="preserve">Inspektør </t>
  </si>
  <si>
    <t>0082</t>
  </si>
  <si>
    <t xml:space="preserve">Førsteinspektør </t>
  </si>
  <si>
    <t>39-68</t>
  </si>
  <si>
    <t>1546</t>
  </si>
  <si>
    <t>Seniorinspektør</t>
  </si>
  <si>
    <t>47-73</t>
  </si>
  <si>
    <t>FISKERIDIREKTORATET/</t>
  </si>
  <si>
    <t>HAVFORSKNINGSINSTITUTTET</t>
  </si>
  <si>
    <t>03.110</t>
  </si>
  <si>
    <t>Kontrollør</t>
  </si>
  <si>
    <t>KYSTVERKET/KYSTDIREKTORATET</t>
  </si>
  <si>
    <t>03.205</t>
  </si>
  <si>
    <t>Maskinist</t>
  </si>
  <si>
    <t>Styrmann</t>
  </si>
  <si>
    <t>Oppsynsmann</t>
  </si>
  <si>
    <t>34-62</t>
  </si>
  <si>
    <t>Skipsfører</t>
  </si>
  <si>
    <t>03.215</t>
  </si>
  <si>
    <t>LOSTJENESTE</t>
  </si>
  <si>
    <t xml:space="preserve">Losbåtfører   </t>
  </si>
  <si>
    <t>Statslosaspirant</t>
  </si>
  <si>
    <t>Losformidler</t>
  </si>
  <si>
    <t>Trafikkleder</t>
  </si>
  <si>
    <t>45-64</t>
  </si>
  <si>
    <t>Statslos</t>
  </si>
  <si>
    <t>45-74</t>
  </si>
  <si>
    <t>FORNYINGS-, ADMINISTRASJONS- OG KIRKEDEPARTEMENTET</t>
  </si>
  <si>
    <t xml:space="preserve">DEPARTEMENTENES SERVICESENTER </t>
  </si>
  <si>
    <t>(DSS)</t>
  </si>
  <si>
    <t>04.191</t>
  </si>
  <si>
    <t xml:space="preserve">VAKT- OG RESEPSJONSPERSONALE </t>
  </si>
  <si>
    <t>Sikkerhetsvakt</t>
  </si>
  <si>
    <t>1517</t>
  </si>
  <si>
    <t>Resepsjonsvakt</t>
  </si>
  <si>
    <t>Vaktførstebetjent</t>
  </si>
  <si>
    <t>37-55</t>
  </si>
  <si>
    <t>Vaktleder</t>
  </si>
  <si>
    <t>40-64</t>
  </si>
  <si>
    <t>FYLKESMANNSEMBETENE</t>
  </si>
  <si>
    <t>04.200</t>
  </si>
  <si>
    <t>ADMINISTRATIVE STILLINGER</t>
  </si>
  <si>
    <t>Assisterende fylkesmann</t>
  </si>
  <si>
    <t>70-99</t>
  </si>
  <si>
    <t>04.210</t>
  </si>
  <si>
    <t>Fagkonsulent</t>
  </si>
  <si>
    <t>Fylkesagronom</t>
  </si>
  <si>
    <t>44-68</t>
  </si>
  <si>
    <t>Fylkesskogmester</t>
  </si>
  <si>
    <t>Fylkessykepleier</t>
  </si>
  <si>
    <t>49-69</t>
  </si>
  <si>
    <t>Fylkesjordsjef</t>
  </si>
  <si>
    <t>57-76</t>
  </si>
  <si>
    <t>Fylkesskogsjef</t>
  </si>
  <si>
    <t>Ass. fylkeslege</t>
  </si>
  <si>
    <t>65-94</t>
  </si>
  <si>
    <t>Fylkeslege</t>
  </si>
  <si>
    <t>73-101</t>
  </si>
  <si>
    <t>DEN NORSKE KIRKE</t>
  </si>
  <si>
    <t>04.215</t>
  </si>
  <si>
    <t>PREST</t>
  </si>
  <si>
    <t>Kapellan</t>
  </si>
  <si>
    <t>1537</t>
  </si>
  <si>
    <t>Prostiprest</t>
  </si>
  <si>
    <t xml:space="preserve">NY </t>
  </si>
  <si>
    <t>Sokneprest</t>
  </si>
  <si>
    <t>54-81</t>
  </si>
  <si>
    <t>Spesialprest</t>
  </si>
  <si>
    <t>55-81</t>
  </si>
  <si>
    <t>Seniorprest</t>
  </si>
  <si>
    <t>55-82</t>
  </si>
  <si>
    <t>1547</t>
  </si>
  <si>
    <t>64-81</t>
  </si>
  <si>
    <t>Prost</t>
  </si>
  <si>
    <t>65-82</t>
  </si>
  <si>
    <t>Domprost</t>
  </si>
  <si>
    <t>72-90</t>
  </si>
  <si>
    <t>Biskop</t>
  </si>
  <si>
    <t>84-101</t>
  </si>
  <si>
    <t>04.216</t>
  </si>
  <si>
    <t>KATEKET</t>
  </si>
  <si>
    <t>Kateket</t>
  </si>
  <si>
    <t xml:space="preserve">Kateket med teologisk embetseksamen eller utdanning som gir lektor- eller adjunktkompetanse skal lønnes som 0937 Kateket.   </t>
  </si>
  <si>
    <t>NIDAROS DOMKIRKES</t>
  </si>
  <si>
    <t>RESTAURERINGSARBEIDER</t>
  </si>
  <si>
    <t>04.217</t>
  </si>
  <si>
    <t>0941</t>
  </si>
  <si>
    <t>Restaureringsassistent</t>
  </si>
  <si>
    <t>0942</t>
  </si>
  <si>
    <t>Restaureringstekniker</t>
  </si>
  <si>
    <t>Ved tilsetting som 0941 Restaureringsassisstent gis opprykk til 0942 Restaureringstekniker etter gjennomført opplæring i henhold til opplæringsplanene ved Nidaros Domkirkes Restaureringsarbeider.</t>
  </si>
  <si>
    <t>FORSVARSDEPARTEMENTET</t>
  </si>
  <si>
    <t>FORSVARET</t>
  </si>
  <si>
    <t>05.100</t>
  </si>
  <si>
    <t>YRKES-, AVDELINGS- OG KONTRAKTSBEFAL</t>
  </si>
  <si>
    <t>Sersjant/Kvartermester</t>
  </si>
  <si>
    <t>0139</t>
  </si>
  <si>
    <t>Fenrik</t>
  </si>
  <si>
    <t>NY</t>
  </si>
  <si>
    <t>Løytnant II</t>
  </si>
  <si>
    <t>0141</t>
  </si>
  <si>
    <t>Løytnant</t>
  </si>
  <si>
    <t>Kaptein/Rittmester/Kapteinløytnant</t>
  </si>
  <si>
    <t>Kaptein/Rittmester/Kapteinløytnant II</t>
  </si>
  <si>
    <t>Major/Orlogskaptein</t>
  </si>
  <si>
    <t>48-79</t>
  </si>
  <si>
    <t>Oberstløytnant/Kommandørkaptein</t>
  </si>
  <si>
    <t>52-83</t>
  </si>
  <si>
    <t>Oberst/Kommandør</t>
  </si>
  <si>
    <t>57-88</t>
  </si>
  <si>
    <t>Brigader/Flaggkommandør</t>
  </si>
  <si>
    <t>60-93</t>
  </si>
  <si>
    <t>Generalmajor/Kontreadmiral</t>
  </si>
  <si>
    <t>66-97</t>
  </si>
  <si>
    <t>Generalløytnant/Viseadmiral</t>
  </si>
  <si>
    <t xml:space="preserve">Tilleggsansiennitet.                                                                                                                             </t>
  </si>
  <si>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betydening for den militære tjenesten. Tilleggsansienniteten godskrives etter fullført og bestått eksamen.                                                                                                                                                                                          </t>
  </si>
  <si>
    <t xml:space="preserve">05.125 </t>
  </si>
  <si>
    <t>VERVEDE MANNSKAPER</t>
  </si>
  <si>
    <t>Grenader/Matros/Maskinassistent</t>
  </si>
  <si>
    <t>LR 32</t>
  </si>
  <si>
    <t xml:space="preserve">Avtjent tjeneste som utskrevet mannskap godskrives fullt ut. Ved verving under førstegangstjeneste kan dog ingen lønnes høyere enn ltr. 2 før tjenestetiden som utskrevet mannskap og vervet utgjør 12 måneder. </t>
  </si>
  <si>
    <t>05.128</t>
  </si>
  <si>
    <t>INTERNASJONALE OPERASJONER</t>
  </si>
  <si>
    <t>Vervet (menig/korporal)</t>
  </si>
  <si>
    <t>20-43</t>
  </si>
  <si>
    <t>1549</t>
  </si>
  <si>
    <t>20-52</t>
  </si>
  <si>
    <t>Sersjant</t>
  </si>
  <si>
    <t>23-56</t>
  </si>
  <si>
    <t>Kvartermester</t>
  </si>
  <si>
    <t>Spesialmedarbeider</t>
  </si>
  <si>
    <t>24-80</t>
  </si>
  <si>
    <t>25-60</t>
  </si>
  <si>
    <t>33-68</t>
  </si>
  <si>
    <t>1526</t>
  </si>
  <si>
    <t>38-76</t>
  </si>
  <si>
    <t>Internasjonal rådgiver</t>
  </si>
  <si>
    <t>40-101</t>
  </si>
  <si>
    <t>1527</t>
  </si>
  <si>
    <t>47-85</t>
  </si>
  <si>
    <t>1528</t>
  </si>
  <si>
    <t>56-90</t>
  </si>
  <si>
    <t>1529</t>
  </si>
  <si>
    <t>61-98</t>
  </si>
  <si>
    <t>1530</t>
  </si>
  <si>
    <t>05.200</t>
  </si>
  <si>
    <t>FORSYNINGSTJENESTE</t>
  </si>
  <si>
    <t>Terminalbetjent</t>
  </si>
  <si>
    <t>Maskinfører</t>
  </si>
  <si>
    <t>Inspektør</t>
  </si>
  <si>
    <t>Lagerbetjent</t>
  </si>
  <si>
    <t>34-47</t>
  </si>
  <si>
    <t>Lagerkontrollør</t>
  </si>
  <si>
    <t>34-48</t>
  </si>
  <si>
    <t>Maskinsjef</t>
  </si>
  <si>
    <t>34-50</t>
  </si>
  <si>
    <t>Lagerleder</t>
  </si>
  <si>
    <t>Terminalleder</t>
  </si>
  <si>
    <t>Transportleder</t>
  </si>
  <si>
    <t>Lagersjef</t>
  </si>
  <si>
    <t>35-53</t>
  </si>
  <si>
    <t>Førsteinspektør</t>
  </si>
  <si>
    <t>36-54</t>
  </si>
  <si>
    <t>05.206</t>
  </si>
  <si>
    <t>TEKNISK VEDLIKEHOLDSTJENESTE</t>
  </si>
  <si>
    <t xml:space="preserve">Mekaniker u/fagbrev </t>
  </si>
  <si>
    <t>Mekaniker  m/off. fagbrev</t>
  </si>
  <si>
    <t>Driftsplanlegger</t>
  </si>
  <si>
    <t>34-57</t>
  </si>
  <si>
    <t>Driftsassistent</t>
  </si>
  <si>
    <t>Kvalitetsleder</t>
  </si>
  <si>
    <t>36-59</t>
  </si>
  <si>
    <t>Verkstedsleder</t>
  </si>
  <si>
    <t>36-61</t>
  </si>
  <si>
    <t>Driftskoordinator</t>
  </si>
  <si>
    <t>Flyteknisk inspeksjonsleder</t>
  </si>
  <si>
    <t>39-58</t>
  </si>
  <si>
    <t>Verkstedsbestyrer</t>
  </si>
  <si>
    <t>41-62</t>
  </si>
  <si>
    <t>05.210</t>
  </si>
  <si>
    <t>DRIFTS- OG VEDLIKEHOLDS-</t>
  </si>
  <si>
    <t>PERSONALE</t>
  </si>
  <si>
    <t>Vedlikeholder u/fagbrev</t>
  </si>
  <si>
    <t>Vedlikeholder m/off. fagbrev</t>
  </si>
  <si>
    <t>05.216</t>
  </si>
  <si>
    <t>SAMBANDS- OG VARSLINGS-</t>
  </si>
  <si>
    <t>TJENESTE</t>
  </si>
  <si>
    <t>Sambandsleder</t>
  </si>
  <si>
    <t>Varslingsleder</t>
  </si>
  <si>
    <t>Radioleder</t>
  </si>
  <si>
    <t>Varslingskontrollør</t>
  </si>
  <si>
    <t>Radiokontrollør</t>
  </si>
  <si>
    <t>05.221</t>
  </si>
  <si>
    <t>VAKT - BRANN - HAVARI</t>
  </si>
  <si>
    <t>Vaktbetjent</t>
  </si>
  <si>
    <t>Brannkonstabel</t>
  </si>
  <si>
    <t>Lufthavnbetjent</t>
  </si>
  <si>
    <t>Brannmester</t>
  </si>
  <si>
    <t>Nestvaktsjef</t>
  </si>
  <si>
    <t>34-52</t>
  </si>
  <si>
    <t>Vaktsjef</t>
  </si>
  <si>
    <t>Overbrannmester</t>
  </si>
  <si>
    <t>05.230</t>
  </si>
  <si>
    <t>HELSETJENESTEN</t>
  </si>
  <si>
    <t>Tannhelsesekretær</t>
  </si>
  <si>
    <t>Tannpleier</t>
  </si>
  <si>
    <t>Spesiallege</t>
  </si>
  <si>
    <t>55-84</t>
  </si>
  <si>
    <t>Assisterende overlege</t>
  </si>
  <si>
    <t>55-89</t>
  </si>
  <si>
    <t>Garnisonstannlege</t>
  </si>
  <si>
    <t>57-84</t>
  </si>
  <si>
    <t>Klinikksjef</t>
  </si>
  <si>
    <t>57-85</t>
  </si>
  <si>
    <t>Overlege</t>
  </si>
  <si>
    <t>60-99</t>
  </si>
  <si>
    <t xml:space="preserve">         </t>
  </si>
  <si>
    <t>VOKSENOPPLÆRINGEN</t>
  </si>
  <si>
    <t>05.236</t>
  </si>
  <si>
    <t xml:space="preserve">ADMINISTRATIVE STILLINGER </t>
  </si>
  <si>
    <t xml:space="preserve">Undervisningsinspektør   </t>
  </si>
  <si>
    <t xml:space="preserve">Rektor                                     </t>
  </si>
  <si>
    <t>53-83</t>
  </si>
  <si>
    <t>Områderektor</t>
  </si>
  <si>
    <t>56-88</t>
  </si>
  <si>
    <t xml:space="preserve">05.240 </t>
  </si>
  <si>
    <t>UNDERVISNINGSSTILLINGER</t>
  </si>
  <si>
    <t xml:space="preserve">Dosent                         </t>
  </si>
  <si>
    <t>44-74</t>
  </si>
  <si>
    <t>Hovedlærer</t>
  </si>
  <si>
    <t>46-76</t>
  </si>
  <si>
    <t>SIVILE STILLINGER</t>
  </si>
  <si>
    <t>INNEN FORSVARET</t>
  </si>
  <si>
    <t>05.245</t>
  </si>
  <si>
    <t>DIVERSE SIVILE STILLINGER</t>
  </si>
  <si>
    <t>0218</t>
  </si>
  <si>
    <t>Instruktør ved hundeskole</t>
  </si>
  <si>
    <t>0219</t>
  </si>
  <si>
    <t>Filmfotograf</t>
  </si>
  <si>
    <t>0217</t>
  </si>
  <si>
    <t>Kartretter</t>
  </si>
  <si>
    <t>0221</t>
  </si>
  <si>
    <t>Instruktør</t>
  </si>
  <si>
    <t>0220</t>
  </si>
  <si>
    <t>Journalist</t>
  </si>
  <si>
    <t>0224</t>
  </si>
  <si>
    <t>Redaksjonssekretær</t>
  </si>
  <si>
    <t>39-57</t>
  </si>
  <si>
    <t>0226</t>
  </si>
  <si>
    <t>Redaksjonssjef</t>
  </si>
  <si>
    <t>44-64</t>
  </si>
  <si>
    <t>0228</t>
  </si>
  <si>
    <t>Redaktør</t>
  </si>
  <si>
    <t>49-75</t>
  </si>
  <si>
    <t>JUSTIS- OG BEREDSKAPSDEPARTEMENTET</t>
  </si>
  <si>
    <t>DOMSTOLENE</t>
  </si>
  <si>
    <t xml:space="preserve">08.010 </t>
  </si>
  <si>
    <t>DOMMERFULLMEKTIG</t>
  </si>
  <si>
    <t>0247</t>
  </si>
  <si>
    <t>Dommerfullmektig</t>
  </si>
  <si>
    <t>DOMSTOLENE (UNNTATT</t>
  </si>
  <si>
    <t>HØYESTERETT)</t>
  </si>
  <si>
    <t>08.110</t>
  </si>
  <si>
    <t>0250</t>
  </si>
  <si>
    <t>Rettsskriver</t>
  </si>
  <si>
    <t>36-67</t>
  </si>
  <si>
    <t>PÅTALEMYNDIGHETEN</t>
  </si>
  <si>
    <t xml:space="preserve">08.120 </t>
  </si>
  <si>
    <t>STATSADVOKAT/RIKSADVOKAT</t>
  </si>
  <si>
    <t>0251</t>
  </si>
  <si>
    <t>Riksadvokatfullmektig</t>
  </si>
  <si>
    <t>0252</t>
  </si>
  <si>
    <t>Statsadvokatfullmektig</t>
  </si>
  <si>
    <t>0253</t>
  </si>
  <si>
    <t>Statsadvokat</t>
  </si>
  <si>
    <t>68-99</t>
  </si>
  <si>
    <t>0254</t>
  </si>
  <si>
    <t>Førstestatsadvokat</t>
  </si>
  <si>
    <t>72-101</t>
  </si>
  <si>
    <t>DEN MILITÆRE PÅTALEMYNDIGHET</t>
  </si>
  <si>
    <t>08.130</t>
  </si>
  <si>
    <t>KRIGSADVOKAT/GENERALADVOKAT</t>
  </si>
  <si>
    <t>1550</t>
  </si>
  <si>
    <t>Krigsadvokatfullmektig</t>
  </si>
  <si>
    <t>0255</t>
  </si>
  <si>
    <t>Krigsadvokat</t>
  </si>
  <si>
    <t>54-84</t>
  </si>
  <si>
    <t>1541</t>
  </si>
  <si>
    <t>Førstekrigsadvokat</t>
  </si>
  <si>
    <t>61-91</t>
  </si>
  <si>
    <t>0256</t>
  </si>
  <si>
    <t>Generaladvokat</t>
  </si>
  <si>
    <t>65-97</t>
  </si>
  <si>
    <t>SYSSELMANNSETATEN</t>
  </si>
  <si>
    <t>08.150</t>
  </si>
  <si>
    <t xml:space="preserve"> DIVERSE STILLINGER</t>
  </si>
  <si>
    <t>0259</t>
  </si>
  <si>
    <t>Sysselmannsbetjent</t>
  </si>
  <si>
    <t>0260</t>
  </si>
  <si>
    <t>Sysselmannsførstebetjent</t>
  </si>
  <si>
    <t>50-71</t>
  </si>
  <si>
    <t xml:space="preserve">Miljøvernsjef </t>
  </si>
  <si>
    <t>50-79</t>
  </si>
  <si>
    <t>Sysselmannsoverbetjent</t>
  </si>
  <si>
    <t>0261</t>
  </si>
  <si>
    <t>Ass. sysselmann</t>
  </si>
  <si>
    <t>0262</t>
  </si>
  <si>
    <t>Sysselmann</t>
  </si>
  <si>
    <t>JORDSKIFTERETTENE</t>
  </si>
  <si>
    <t>08.160</t>
  </si>
  <si>
    <t>Jordskiftedommerfullmektig</t>
  </si>
  <si>
    <t>Jordskiftedommer</t>
  </si>
  <si>
    <t>54-89</t>
  </si>
  <si>
    <t>1467</t>
  </si>
  <si>
    <t>Jordskifterettsleder</t>
  </si>
  <si>
    <t>59-94</t>
  </si>
  <si>
    <t>Jordskifteoverdommer</t>
  </si>
  <si>
    <t>69-99</t>
  </si>
  <si>
    <t>Jordskifteoverrettsleder</t>
  </si>
  <si>
    <t>KRIMINALOMSORGEN</t>
  </si>
  <si>
    <t>08.200</t>
  </si>
  <si>
    <t>STRAFFEGJENNOMFØRING</t>
  </si>
  <si>
    <t>0281</t>
  </si>
  <si>
    <t>Miljøassistent</t>
  </si>
  <si>
    <t>0808</t>
  </si>
  <si>
    <t>Miljøterapeut</t>
  </si>
  <si>
    <t>0264</t>
  </si>
  <si>
    <t>Fengselsbetjent</t>
  </si>
  <si>
    <t>0269</t>
  </si>
  <si>
    <t>Fritidsleder</t>
  </si>
  <si>
    <t>0265</t>
  </si>
  <si>
    <t>Fengselsførstebetjent</t>
  </si>
  <si>
    <t>48-69</t>
  </si>
  <si>
    <t>1542</t>
  </si>
  <si>
    <t>Fengselsoverbetjent</t>
  </si>
  <si>
    <t>52-71</t>
  </si>
  <si>
    <t>0266</t>
  </si>
  <si>
    <t xml:space="preserve">Fengselsinspektør </t>
  </si>
  <si>
    <t>52-79</t>
  </si>
  <si>
    <t>08.201</t>
  </si>
  <si>
    <t>0282</t>
  </si>
  <si>
    <t>Underbestyrer</t>
  </si>
  <si>
    <t>0280</t>
  </si>
  <si>
    <t>Gårdsbestyrer</t>
  </si>
  <si>
    <t>40-66</t>
  </si>
  <si>
    <t>0272</t>
  </si>
  <si>
    <t>Driftssjef</t>
  </si>
  <si>
    <t>41-74</t>
  </si>
  <si>
    <t>Ass. fengselsleder</t>
  </si>
  <si>
    <t>53-75</t>
  </si>
  <si>
    <t>Ass. friomsorgsleder</t>
  </si>
  <si>
    <t>54-75</t>
  </si>
  <si>
    <t>Friomsorgsleder</t>
  </si>
  <si>
    <t>56-79</t>
  </si>
  <si>
    <t>Fengselsleder</t>
  </si>
  <si>
    <t>56-84</t>
  </si>
  <si>
    <t>08.202</t>
  </si>
  <si>
    <t>0275</t>
  </si>
  <si>
    <t>Verksbetjent</t>
  </si>
  <si>
    <t>0279</t>
  </si>
  <si>
    <t>Gårdsfullmektig</t>
  </si>
  <si>
    <t>37-61</t>
  </si>
  <si>
    <t>0278</t>
  </si>
  <si>
    <t>Underverksmester</t>
  </si>
  <si>
    <t>43-67</t>
  </si>
  <si>
    <t xml:space="preserve">Verksmester </t>
  </si>
  <si>
    <t>45-69</t>
  </si>
  <si>
    <t xml:space="preserve">POLITIETATEN </t>
  </si>
  <si>
    <t xml:space="preserve">08.305 </t>
  </si>
  <si>
    <t>POLITISTILLINGER</t>
  </si>
  <si>
    <t>0284</t>
  </si>
  <si>
    <t>Politibetjent</t>
  </si>
  <si>
    <t>Politibetjent 1</t>
  </si>
  <si>
    <t>Politibetjent 2</t>
  </si>
  <si>
    <t>Politibetjent 3</t>
  </si>
  <si>
    <t>0285</t>
  </si>
  <si>
    <t>Politiførstebetjent</t>
  </si>
  <si>
    <t>0287</t>
  </si>
  <si>
    <t>Politioverbetjent</t>
  </si>
  <si>
    <t>1456</t>
  </si>
  <si>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</si>
  <si>
    <t>08.306</t>
  </si>
  <si>
    <t xml:space="preserve">POLITIEMBETSMENN OG ANDRE </t>
  </si>
  <si>
    <t>0288</t>
  </si>
  <si>
    <t>Politifullmektig</t>
  </si>
  <si>
    <t xml:space="preserve">Politiadvokat </t>
  </si>
  <si>
    <t>Assisterende sjef for Politihøgskolen</t>
  </si>
  <si>
    <t>55-90</t>
  </si>
  <si>
    <t>0290</t>
  </si>
  <si>
    <t>Politiinspektør</t>
  </si>
  <si>
    <t>0326</t>
  </si>
  <si>
    <t>Lensmann</t>
  </si>
  <si>
    <t>59-83</t>
  </si>
  <si>
    <t xml:space="preserve">Politistasjonssjef </t>
  </si>
  <si>
    <t>Sjef for Politihøgskolen</t>
  </si>
  <si>
    <t>59-101</t>
  </si>
  <si>
    <t>1543</t>
  </si>
  <si>
    <t xml:space="preserve">Politiadvokat 2 </t>
  </si>
  <si>
    <t>66-91</t>
  </si>
  <si>
    <t>0295</t>
  </si>
  <si>
    <t>Visepolitimester</t>
  </si>
  <si>
    <t>67-96</t>
  </si>
  <si>
    <t>Sjef for utrykningspolitiet</t>
  </si>
  <si>
    <t>69-101</t>
  </si>
  <si>
    <t>0292</t>
  </si>
  <si>
    <t>Politimester</t>
  </si>
  <si>
    <t>69-96</t>
  </si>
  <si>
    <t>08.307</t>
  </si>
  <si>
    <t>0302</t>
  </si>
  <si>
    <t>Stallbetjent</t>
  </si>
  <si>
    <t>Grensekontrollør</t>
  </si>
  <si>
    <t>1531</t>
  </si>
  <si>
    <t>Arrestforvarer</t>
  </si>
  <si>
    <t>Ledende arrestforvarer</t>
  </si>
  <si>
    <t>39-55</t>
  </si>
  <si>
    <t>0318</t>
  </si>
  <si>
    <t>Skriftgransker</t>
  </si>
  <si>
    <t>39-66</t>
  </si>
  <si>
    <t>0296</t>
  </si>
  <si>
    <t>Politirevisor</t>
  </si>
  <si>
    <t>46-72</t>
  </si>
  <si>
    <t>1552</t>
  </si>
  <si>
    <t>Spesialetterforsker</t>
  </si>
  <si>
    <t>1504</t>
  </si>
  <si>
    <t>Namsfogd</t>
  </si>
  <si>
    <r>
      <t xml:space="preserve">Under opplæringstiden som skriftgransker, kan det ikke gis høyere lønn enn ltr. </t>
    </r>
    <r>
      <rPr>
        <b/>
        <sz val="9"/>
        <rFont val="Arial"/>
        <family val="2"/>
      </rPr>
      <t>37</t>
    </r>
    <r>
      <rPr>
        <sz val="9"/>
        <rFont val="Arial"/>
        <family val="2"/>
      </rPr>
      <t>.</t>
    </r>
  </si>
  <si>
    <t>08.308</t>
  </si>
  <si>
    <t>INTERNASJONALE OPPDRAG MV.</t>
  </si>
  <si>
    <t>Observatør I</t>
  </si>
  <si>
    <t>47-82</t>
  </si>
  <si>
    <t>Stasjonssjef/ass. sektorsjef</t>
  </si>
  <si>
    <t>51-101</t>
  </si>
  <si>
    <t>Sektorsjef/ass. leder av politistyrke</t>
  </si>
  <si>
    <t>Leder av politistyrke</t>
  </si>
  <si>
    <t xml:space="preserve">DIREKTORATET FOR </t>
  </si>
  <si>
    <t>SAMFUNNSSIKKERHET OG BEREDSKAP</t>
  </si>
  <si>
    <t>08.401</t>
  </si>
  <si>
    <t>SIVILFORSVARSTJENESTEN</t>
  </si>
  <si>
    <t>0330</t>
  </si>
  <si>
    <t xml:space="preserve">Sivilforsvarsbetjent  </t>
  </si>
  <si>
    <t>0331</t>
  </si>
  <si>
    <t>Sivilforsvarsadjutant</t>
  </si>
  <si>
    <t>40-61</t>
  </si>
  <si>
    <t>0332</t>
  </si>
  <si>
    <t>Sivilforsvarsinspektør</t>
  </si>
  <si>
    <t>45-73</t>
  </si>
  <si>
    <t>Distriktssjef</t>
  </si>
  <si>
    <t>08.403</t>
  </si>
  <si>
    <t xml:space="preserve">INTERNASJONALT HUMANITÆRT </t>
  </si>
  <si>
    <t>ARBEID</t>
  </si>
  <si>
    <t xml:space="preserve">Observatør </t>
  </si>
  <si>
    <t>38-82</t>
  </si>
  <si>
    <t>Leder/nestleder av støtteteam</t>
  </si>
  <si>
    <t xml:space="preserve">Internasjonal rådgiver </t>
  </si>
  <si>
    <t>GRENSEKOMMISSARIATET</t>
  </si>
  <si>
    <t>08.800</t>
  </si>
  <si>
    <t xml:space="preserve">Grenseinspektør </t>
  </si>
  <si>
    <t>43-76</t>
  </si>
  <si>
    <t>Grensekommissær</t>
  </si>
  <si>
    <t>REDNINGSTJENESTEN</t>
  </si>
  <si>
    <t>08.900</t>
  </si>
  <si>
    <t>REDNINGSLEDER</t>
  </si>
  <si>
    <t>Redningsleder</t>
  </si>
  <si>
    <t>40-72</t>
  </si>
  <si>
    <t>Redningsinspektør</t>
  </si>
  <si>
    <t>42-78</t>
  </si>
  <si>
    <t>UTLENDINGSNEMNDA</t>
  </si>
  <si>
    <t>08.950</t>
  </si>
  <si>
    <t>1425</t>
  </si>
  <si>
    <t>Nemndleder</t>
  </si>
  <si>
    <t>KULTURDEPARTEMENTET</t>
  </si>
  <si>
    <t>KULTURINSTITUSJONER M. M.</t>
  </si>
  <si>
    <t>09.840</t>
  </si>
  <si>
    <t>Riksteatersjef</t>
  </si>
  <si>
    <t>76-101</t>
  </si>
  <si>
    <t>ARKIVVERKET</t>
  </si>
  <si>
    <t>09.856</t>
  </si>
  <si>
    <t>ARKIVARER</t>
  </si>
  <si>
    <t xml:space="preserve">Statsarkivar </t>
  </si>
  <si>
    <t>Riksarkivar</t>
  </si>
  <si>
    <t>75-101</t>
  </si>
  <si>
    <t>KOMMUNAL- OG REGIONALDEPARTEMENTET</t>
  </si>
  <si>
    <t>HUSLEIETVISTUTVALGET</t>
  </si>
  <si>
    <t>10.500</t>
  </si>
  <si>
    <t>Leder</t>
  </si>
  <si>
    <t>Tvisteløser</t>
  </si>
  <si>
    <t>LANDBRUKS- OG MATDEPARTEMENTET</t>
  </si>
  <si>
    <t>MATTILSYNET</t>
  </si>
  <si>
    <t>11.315</t>
  </si>
  <si>
    <t>41-71</t>
  </si>
  <si>
    <t>47-84</t>
  </si>
  <si>
    <t>49-90</t>
  </si>
  <si>
    <t>1544</t>
  </si>
  <si>
    <t>Spesialinspektør</t>
  </si>
  <si>
    <t>MILJØVERNDEPARTEMENTET</t>
  </si>
  <si>
    <t>SAMFERDSELSDEPARTEMENTET</t>
  </si>
  <si>
    <t>JERNBANEVERKET</t>
  </si>
  <si>
    <t>13.100</t>
  </si>
  <si>
    <t>Avdelingsleder</t>
  </si>
  <si>
    <t>34-64</t>
  </si>
  <si>
    <t>Områdesjef</t>
  </si>
  <si>
    <t>37-78</t>
  </si>
  <si>
    <t>Faglig leder</t>
  </si>
  <si>
    <t>38-78</t>
  </si>
  <si>
    <t xml:space="preserve">Produksjonsleder </t>
  </si>
  <si>
    <t>45-81</t>
  </si>
  <si>
    <t>13.131</t>
  </si>
  <si>
    <t>KJØREVEGEN</t>
  </si>
  <si>
    <t xml:space="preserve">Trafikkstyrer </t>
  </si>
  <si>
    <t xml:space="preserve">Trafikkstyrer  </t>
  </si>
  <si>
    <t xml:space="preserve">Toginformatør </t>
  </si>
  <si>
    <t>0503</t>
  </si>
  <si>
    <t>Elektrotekniker</t>
  </si>
  <si>
    <t>Byggeleder</t>
  </si>
  <si>
    <t xml:space="preserve">Fagspesialist </t>
  </si>
  <si>
    <t>0485</t>
  </si>
  <si>
    <t>Sportekniker</t>
  </si>
  <si>
    <t xml:space="preserve">Anleggsleder </t>
  </si>
  <si>
    <t>35-64</t>
  </si>
  <si>
    <t>1373</t>
  </si>
  <si>
    <t>36-72</t>
  </si>
  <si>
    <t>Gruppeleder</t>
  </si>
  <si>
    <t>37-64</t>
  </si>
  <si>
    <t>Kode 1376 Fagspesialist benyttes for arbeidstakere med minimum fagbrev som i tillegg innehar spesielle kvalifikasjoner/funksjoner. Arbeidstakere innplassert i denne stillingskode utløser ikke sikringsbestemmelsen i forhold til arbeidsleder/formann m.v.</t>
  </si>
  <si>
    <t>STATENS VEGVESEN</t>
  </si>
  <si>
    <t>13.415</t>
  </si>
  <si>
    <t>0676</t>
  </si>
  <si>
    <t>HAVARIKOMMISJONEN</t>
  </si>
  <si>
    <t>13.700</t>
  </si>
  <si>
    <t xml:space="preserve">HAVARIKOMMISJONEN </t>
  </si>
  <si>
    <t>0711</t>
  </si>
  <si>
    <t xml:space="preserve">Havariinspektør    </t>
  </si>
  <si>
    <t>ARBEIDSDEPARTEMENTET</t>
  </si>
  <si>
    <t>ARBEIDS- OG VELFERDSETATEN</t>
  </si>
  <si>
    <t>14.100</t>
  </si>
  <si>
    <t>0134</t>
  </si>
  <si>
    <t>Distriktsarbeidssjef</t>
  </si>
  <si>
    <t>48-89</t>
  </si>
  <si>
    <t>0721</t>
  </si>
  <si>
    <t>Trygdesjef</t>
  </si>
  <si>
    <t>0717</t>
  </si>
  <si>
    <t xml:space="preserve">Overlege    </t>
  </si>
  <si>
    <t>Overtannlege</t>
  </si>
  <si>
    <t>Rådgivende overlege</t>
  </si>
  <si>
    <t>Rådgivende overtannlege</t>
  </si>
  <si>
    <t>Sjefslege</t>
  </si>
  <si>
    <t>TRYGDERETTEN</t>
  </si>
  <si>
    <t>14.180</t>
  </si>
  <si>
    <t>Rettsfullmektig</t>
  </si>
  <si>
    <t>0725</t>
  </si>
  <si>
    <t>Rettsmedlem</t>
  </si>
  <si>
    <t>71-101</t>
  </si>
  <si>
    <t>Nestleder</t>
  </si>
  <si>
    <t>ARBEIDSTILSYNET</t>
  </si>
  <si>
    <t xml:space="preserve">14.190 </t>
  </si>
  <si>
    <t>0355</t>
  </si>
  <si>
    <t>Ass. overlege</t>
  </si>
  <si>
    <t>0356</t>
  </si>
  <si>
    <t>14.210</t>
  </si>
  <si>
    <t>40-68</t>
  </si>
  <si>
    <t>50-74</t>
  </si>
  <si>
    <t>0362</t>
  </si>
  <si>
    <t>UTENRIKSDEPARTEMENTET</t>
  </si>
  <si>
    <t>UTENRIKSTJENESTEN</t>
  </si>
  <si>
    <t>15.100</t>
  </si>
  <si>
    <t>0882</t>
  </si>
  <si>
    <t>Ambassaderåd</t>
  </si>
  <si>
    <t>54-95</t>
  </si>
  <si>
    <t>0883</t>
  </si>
  <si>
    <t>Spesialråd</t>
  </si>
  <si>
    <t>0885</t>
  </si>
  <si>
    <t>Ministerråd</t>
  </si>
  <si>
    <t>58-95</t>
  </si>
  <si>
    <t>0886</t>
  </si>
  <si>
    <t>Generalkonsul</t>
  </si>
  <si>
    <t>74-101</t>
  </si>
  <si>
    <t xml:space="preserve">Ambassadør </t>
  </si>
  <si>
    <t>15.120</t>
  </si>
  <si>
    <t xml:space="preserve">OBSERVATØRER M.V. I  </t>
  </si>
  <si>
    <t>INTERNASJONALE OPPDRAG</t>
  </si>
  <si>
    <t>Nestleder sendelag</t>
  </si>
  <si>
    <t>Sendelagsleder</t>
  </si>
  <si>
    <t>62-98</t>
  </si>
  <si>
    <t>OLJE- OG ENERGIDEPARTEMENTET</t>
  </si>
  <si>
    <t>KUNNSKAPSDEPARTEMENTET</t>
  </si>
  <si>
    <t>SKOLEVERKET</t>
  </si>
  <si>
    <t>17.150</t>
  </si>
  <si>
    <t xml:space="preserve"> REKTOR/INSPEKTØR</t>
  </si>
  <si>
    <t>0958</t>
  </si>
  <si>
    <t>Studieinspektør</t>
  </si>
  <si>
    <t>43-81</t>
  </si>
  <si>
    <t>0955</t>
  </si>
  <si>
    <t>43-84</t>
  </si>
  <si>
    <t>46-83</t>
  </si>
  <si>
    <t>0953</t>
  </si>
  <si>
    <t>Rektor</t>
  </si>
  <si>
    <t>48-93</t>
  </si>
  <si>
    <t>17.165</t>
  </si>
  <si>
    <t xml:space="preserve"> UNDERVISNINGSSTILLINGER</t>
  </si>
  <si>
    <t>Undervisningspersonell</t>
  </si>
  <si>
    <t>uten godkjent utdanning</t>
  </si>
  <si>
    <t>0961</t>
  </si>
  <si>
    <t>Lærer</t>
  </si>
  <si>
    <t>0962</t>
  </si>
  <si>
    <t>Adjunkt</t>
  </si>
  <si>
    <t>0963</t>
  </si>
  <si>
    <t xml:space="preserve">Adjunkt med opprykk </t>
  </si>
  <si>
    <t>0965</t>
  </si>
  <si>
    <t>Lektor</t>
  </si>
  <si>
    <t>0966</t>
  </si>
  <si>
    <t xml:space="preserve">Undervisningspersonell </t>
  </si>
  <si>
    <t>uten godkjent pedagogisk utdanning</t>
  </si>
  <si>
    <t>34-65</t>
  </si>
  <si>
    <t>0967</t>
  </si>
  <si>
    <t xml:space="preserve">Komp./tj.tid +2 ltr.    </t>
  </si>
  <si>
    <t xml:space="preserve">38- </t>
  </si>
  <si>
    <t>Rådgiver/sosiallærer</t>
  </si>
  <si>
    <t xml:space="preserve">                                                                                                                                                                                                                                                                                                                Midlertidig tilsatte som fyller faglige, men ikke pedagogiske krav innplasseres i kode 1424.      </t>
  </si>
  <si>
    <t>17.200</t>
  </si>
  <si>
    <t xml:space="preserve">SPESIALPEDAGOGISKE </t>
  </si>
  <si>
    <t>KOMPETANSESENTRA</t>
  </si>
  <si>
    <t xml:space="preserve">Nattevakt  </t>
  </si>
  <si>
    <t>0968</t>
  </si>
  <si>
    <t xml:space="preserve">Internatassistent  </t>
  </si>
  <si>
    <t>0969</t>
  </si>
  <si>
    <t xml:space="preserve">Instruktør  </t>
  </si>
  <si>
    <t>0970</t>
  </si>
  <si>
    <t xml:space="preserve">Miljøterapeut   </t>
  </si>
  <si>
    <t xml:space="preserve">Musikkterapeut  </t>
  </si>
  <si>
    <t>Musikkterapeut</t>
  </si>
  <si>
    <t>49-79</t>
  </si>
  <si>
    <t>STATLIGE SKOLER</t>
  </si>
  <si>
    <t>17.220</t>
  </si>
  <si>
    <t>0996</t>
  </si>
  <si>
    <t xml:space="preserve">Dykkerinstruktør </t>
  </si>
  <si>
    <t>0998</t>
  </si>
  <si>
    <t xml:space="preserve">Undervisningsinspektør  </t>
  </si>
  <si>
    <t xml:space="preserve">Spesiallege     </t>
  </si>
  <si>
    <t>54-83</t>
  </si>
  <si>
    <t>UNIVERSITETER, HØGSKOLER</t>
  </si>
  <si>
    <t>OG FORSKNINGSINSTITUSJONER</t>
  </si>
  <si>
    <t>17.500</t>
  </si>
  <si>
    <t>FAGLIGE-ADMINISTRATIVE</t>
  </si>
  <si>
    <t>Undervisn.leder</t>
  </si>
  <si>
    <t>43-73</t>
  </si>
  <si>
    <t>43-78</t>
  </si>
  <si>
    <t xml:space="preserve">Studiesjef     </t>
  </si>
  <si>
    <t>44-76</t>
  </si>
  <si>
    <t>Studieleder</t>
  </si>
  <si>
    <t>53-98</t>
  </si>
  <si>
    <t xml:space="preserve">EDB-sjef     </t>
  </si>
  <si>
    <t>55-76</t>
  </si>
  <si>
    <t>Instituttleder</t>
  </si>
  <si>
    <t>57-101</t>
  </si>
  <si>
    <t>Dekan</t>
  </si>
  <si>
    <t>17.510</t>
  </si>
  <si>
    <t xml:space="preserve"> UNDERVISNINGS- OG</t>
  </si>
  <si>
    <t>FORSKERSTILLINGER</t>
  </si>
  <si>
    <t>Høgskolelærer/øvingslærer</t>
  </si>
  <si>
    <t>Postdoktor</t>
  </si>
  <si>
    <t xml:space="preserve">Førsteamanuensis    </t>
  </si>
  <si>
    <t xml:space="preserve">Førstelektor    </t>
  </si>
  <si>
    <t xml:space="preserve">Høgskolelektor  </t>
  </si>
  <si>
    <t xml:space="preserve">Universitetslektor  </t>
  </si>
  <si>
    <t xml:space="preserve">Amanuensis   </t>
  </si>
  <si>
    <t>Klinikkveterinær</t>
  </si>
  <si>
    <t>45-79</t>
  </si>
  <si>
    <t>Høgskoledosent</t>
  </si>
  <si>
    <t>59-89</t>
  </si>
  <si>
    <t>1532</t>
  </si>
  <si>
    <t>Dosent</t>
  </si>
  <si>
    <t xml:space="preserve">Professor     </t>
  </si>
  <si>
    <t>Professor</t>
  </si>
  <si>
    <t>77-101</t>
  </si>
  <si>
    <t xml:space="preserve">Ved innplassering på kode 1011 Førsteamanuensis og kode 1198 Førstelektor bortfaller doktorgradstillegg.                                                                                                                                                       </t>
  </si>
  <si>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</si>
  <si>
    <t>Kode 1404 Professor for faglig lederskap kan kun benyttes etter godkjenning fra FAD.</t>
  </si>
  <si>
    <t>17.511</t>
  </si>
  <si>
    <t>TANNLEGE</t>
  </si>
  <si>
    <t>Instruktørtannlege</t>
  </si>
  <si>
    <t>51-74</t>
  </si>
  <si>
    <t>Spesialtannlege</t>
  </si>
  <si>
    <t>Instruktørtannlege m/godkjent spesialistutdanning</t>
  </si>
  <si>
    <t>54-86</t>
  </si>
  <si>
    <t xml:space="preserve">Avdelingstannlege </t>
  </si>
  <si>
    <t>59-91</t>
  </si>
  <si>
    <t>17.515</t>
  </si>
  <si>
    <t>UTDANNINGSSTILLINGER</t>
  </si>
  <si>
    <t>Vitenskapelig assistent</t>
  </si>
  <si>
    <t>Stipendiat</t>
  </si>
  <si>
    <t xml:space="preserve">Spesialistkandidat </t>
  </si>
  <si>
    <t>34-49</t>
  </si>
  <si>
    <t>41-64</t>
  </si>
  <si>
    <r>
      <t xml:space="preserve">Ved tilsetting fra </t>
    </r>
    <r>
      <rPr>
        <b/>
        <sz val="9"/>
        <rFont val="Arial"/>
        <family val="2"/>
      </rPr>
      <t>1. mai 2012</t>
    </r>
    <r>
      <rPr>
        <sz val="9"/>
        <rFont val="Arial"/>
        <family val="2"/>
      </rPr>
      <t xml:space="preserve"> eller senere som 1017 Stipendiat og 1476 Spesialistkandidat, foretas innplassering på minimum </t>
    </r>
    <r>
      <rPr>
        <b/>
        <sz val="9"/>
        <rFont val="Arial"/>
        <family val="2"/>
      </rPr>
      <t>ltr. 50,</t>
    </r>
    <r>
      <rPr>
        <sz val="9"/>
        <rFont val="Arial"/>
        <family val="2"/>
      </rPr>
      <t xml:space="preserve"> LR20 alt. 8, og det gis tilsvarende fiktiv tjenesteansiennitet.  Andre godskrivingsregler kommer ikke til anvendelse. Videre opprykk på lønnsstigen skjer etter tjenesteansiennitet i stillingen. Den fiktive tjenesteansienniteten faller bort ved overgang til annen stilling.</t>
    </r>
  </si>
  <si>
    <t>17.520</t>
  </si>
  <si>
    <t>UNIVERSITETSBIBLIOTEKAR</t>
  </si>
  <si>
    <t>Førstebibliotekar</t>
  </si>
  <si>
    <t>1199</t>
  </si>
  <si>
    <t>Universitetsbibliotekar</t>
  </si>
  <si>
    <t>Riksbibliotekar</t>
  </si>
  <si>
    <t>77-99</t>
  </si>
  <si>
    <t>Ved tilsetting i stilling som 1200 Førstebibliotekar kommer godskrivingsreglene i fellesbestemmelsene § 5 og sikringsbestemmelsen i § 4 nr. 2 ikke til anvendelse. Opprykk på lønnsstigen skjer etter tjenesteansiennitet i stillingen.</t>
  </si>
  <si>
    <t>17.550</t>
  </si>
  <si>
    <t>0389</t>
  </si>
  <si>
    <t>0400</t>
  </si>
  <si>
    <t>34-67</t>
  </si>
  <si>
    <t>17.568</t>
  </si>
  <si>
    <t>KLINIKKPERSONALE M.M.</t>
  </si>
  <si>
    <t>Klinikksekretær</t>
  </si>
  <si>
    <t>1545</t>
  </si>
  <si>
    <t xml:space="preserve">Instruktørtannpleier  </t>
  </si>
  <si>
    <t>1533</t>
  </si>
  <si>
    <t>Klinikkavdelingsleder</t>
  </si>
  <si>
    <t>Ved tilsetting i stillingskode 1545 Tannhelsesekretær kreves autorisasjon.</t>
  </si>
  <si>
    <t>17.580</t>
  </si>
  <si>
    <t>SKIPSPERSONELL</t>
  </si>
  <si>
    <t>METEOROLOGISK INSTITUTT</t>
  </si>
  <si>
    <t>17.700</t>
  </si>
  <si>
    <t>Meteorologifullmektig</t>
  </si>
  <si>
    <t>Førstemeteorologifullmektig</t>
  </si>
  <si>
    <t>Meteorologisekretær</t>
  </si>
  <si>
    <t>Meteorologikonsulent</t>
  </si>
  <si>
    <t>Statsmeteorolog</t>
  </si>
  <si>
    <t>Stedlig leder</t>
  </si>
  <si>
    <t>39-62</t>
  </si>
  <si>
    <t>BARNE-, LIKESTILLINGS- OG INKLUDERINGSDEPARTEMENTET</t>
  </si>
  <si>
    <t>18.380</t>
  </si>
  <si>
    <t>FYLKESNEMNDENE</t>
  </si>
  <si>
    <t>Leder av fylkesnemnda</t>
  </si>
  <si>
    <t>BARNE- OG FAMILIEVERN</t>
  </si>
  <si>
    <t>18.385</t>
  </si>
  <si>
    <t>Assistent</t>
  </si>
  <si>
    <t>Miljøarbeider</t>
  </si>
  <si>
    <t>1534</t>
  </si>
  <si>
    <t>Spesialutdannet miljøterapeut</t>
  </si>
  <si>
    <t>35-56</t>
  </si>
  <si>
    <t>35-59</t>
  </si>
  <si>
    <t>Ass. leder</t>
  </si>
  <si>
    <t>40-69</t>
  </si>
  <si>
    <t>46-89</t>
  </si>
  <si>
    <t>18.386</t>
  </si>
  <si>
    <t>KLINISK TJENESTE - DIV. STILLINGER</t>
  </si>
  <si>
    <t>Sosionom</t>
  </si>
  <si>
    <t>Barnevernspedagog</t>
  </si>
  <si>
    <t xml:space="preserve">Vernepleier </t>
  </si>
  <si>
    <t>Klinisk barnevernspedagog</t>
  </si>
  <si>
    <t>Spesialutdannet vernepleier</t>
  </si>
  <si>
    <t>Spesialutdannet barnevernspedagog</t>
  </si>
  <si>
    <t>NÆRINGS- OG HANDELSDEPARTEMENTET</t>
  </si>
  <si>
    <t>HELSE- OG OMSORGSDEPARTEMENTET</t>
  </si>
  <si>
    <t xml:space="preserve">STATENS HELSETILSYN  </t>
  </si>
  <si>
    <t>21.100</t>
  </si>
  <si>
    <t>0738</t>
  </si>
  <si>
    <t>Fagsjef</t>
  </si>
  <si>
    <t>61-89</t>
  </si>
  <si>
    <t>HELSEDIREKTORATET</t>
  </si>
  <si>
    <t>21.115</t>
  </si>
  <si>
    <t>1553</t>
  </si>
  <si>
    <t>Pasient- og brukerombud</t>
  </si>
  <si>
    <t>60-96</t>
  </si>
  <si>
    <t>KLINISK HELSE</t>
  </si>
  <si>
    <t>21.200</t>
  </si>
  <si>
    <t>LEGESTILLINGER</t>
  </si>
  <si>
    <t>0781</t>
  </si>
  <si>
    <t>Underordnet lege</t>
  </si>
  <si>
    <t>0773</t>
  </si>
  <si>
    <t>Lege</t>
  </si>
  <si>
    <t>46-78</t>
  </si>
  <si>
    <t>0777</t>
  </si>
  <si>
    <t>0782</t>
  </si>
  <si>
    <t>0784</t>
  </si>
  <si>
    <t>Avdelingsoverlege</t>
  </si>
  <si>
    <t>65-101</t>
  </si>
  <si>
    <t>21.202</t>
  </si>
  <si>
    <t>TANNLEGESTILLINGER</t>
  </si>
  <si>
    <t>0787</t>
  </si>
  <si>
    <t>21.203</t>
  </si>
  <si>
    <t>PSYKOLOG</t>
  </si>
  <si>
    <t>0794</t>
  </si>
  <si>
    <t>Psykolog</t>
  </si>
  <si>
    <t>50-78</t>
  </si>
  <si>
    <t>Psykolog med godkjent spesialitet</t>
  </si>
  <si>
    <t>0795</t>
  </si>
  <si>
    <t>Spesialpsykolog</t>
  </si>
  <si>
    <t>0796</t>
  </si>
  <si>
    <t>Sjefpsykolog</t>
  </si>
  <si>
    <t>21.204</t>
  </si>
  <si>
    <t>SPESIALPERSONALE</t>
  </si>
  <si>
    <t>Farmasøyt</t>
  </si>
  <si>
    <t>44-78</t>
  </si>
  <si>
    <t>0800</t>
  </si>
  <si>
    <t>Avdelingsveterinær</t>
  </si>
  <si>
    <t>52-78</t>
  </si>
  <si>
    <t>0802</t>
  </si>
  <si>
    <t>Overveterinær</t>
  </si>
  <si>
    <t>0736</t>
  </si>
  <si>
    <t>Legemiddelinspektør</t>
  </si>
  <si>
    <t>56-89</t>
  </si>
  <si>
    <t>21.205</t>
  </si>
  <si>
    <t xml:space="preserve">SYKEPLEIEPERSONALE </t>
  </si>
  <si>
    <t>0807</t>
  </si>
  <si>
    <t>Sykepleier</t>
  </si>
  <si>
    <t xml:space="preserve">LR15   </t>
  </si>
  <si>
    <t>0810</t>
  </si>
  <si>
    <t>Spesialutdannet sykepleier</t>
  </si>
  <si>
    <t xml:space="preserve">LR18    </t>
  </si>
  <si>
    <t>0816</t>
  </si>
  <si>
    <t>Avdelingssykepleier</t>
  </si>
  <si>
    <t>0820</t>
  </si>
  <si>
    <t>Oversykepleier</t>
  </si>
  <si>
    <t>21.206</t>
  </si>
  <si>
    <t>HJELPEPLEIER M.V.</t>
  </si>
  <si>
    <t>0825</t>
  </si>
  <si>
    <t>Pleiemedhjelper</t>
  </si>
  <si>
    <t>0826</t>
  </si>
  <si>
    <t>Barnepleier</t>
  </si>
  <si>
    <t>0827</t>
  </si>
  <si>
    <t>Hjelpepleier</t>
  </si>
  <si>
    <t xml:space="preserve">Kode 1195 Hjelpepleier innebærer ingen administrative funksjoner. Koden benyttes for hjelpepleier med spesielle kvalifikasjoner/funksjoner. </t>
  </si>
  <si>
    <t>21.207</t>
  </si>
  <si>
    <t>FYSIOTERAPEUT</t>
  </si>
  <si>
    <t>0832</t>
  </si>
  <si>
    <t xml:space="preserve">Fysioterapeut   </t>
  </si>
  <si>
    <t>Spesialfysioterapeut</t>
  </si>
  <si>
    <t>0834</t>
  </si>
  <si>
    <t>Avdelingsleder/fysioterapeut</t>
  </si>
  <si>
    <t>0835</t>
  </si>
  <si>
    <t>Instruktør/fysioterapeut</t>
  </si>
  <si>
    <t>0836</t>
  </si>
  <si>
    <t>Sjeffysioterapeut</t>
  </si>
  <si>
    <t>21.208</t>
  </si>
  <si>
    <t>OFFENTLIG GODKJENT ERGOTERAPEUT</t>
  </si>
  <si>
    <t>0840</t>
  </si>
  <si>
    <t>Ergoterapeut</t>
  </si>
  <si>
    <t xml:space="preserve">Avdelingsergoterapeut    </t>
  </si>
  <si>
    <t>21.209</t>
  </si>
  <si>
    <t>BIOINGENIØR</t>
  </si>
  <si>
    <t>0844</t>
  </si>
  <si>
    <t>Bioingeniør</t>
  </si>
  <si>
    <t>0846</t>
  </si>
  <si>
    <t xml:space="preserve">Avdelingsbioingeniør            </t>
  </si>
  <si>
    <t>0847</t>
  </si>
  <si>
    <t>Sjefbioingeniør</t>
  </si>
  <si>
    <t>21.210</t>
  </si>
  <si>
    <t>RØNTGENPERSONELL</t>
  </si>
  <si>
    <t>0852</t>
  </si>
  <si>
    <t>Radiograf</t>
  </si>
  <si>
    <t>Avd. radiograf</t>
  </si>
  <si>
    <t>47-68</t>
  </si>
</sst>
</file>

<file path=xl/styles.xml><?xml version="1.0" encoding="utf-8"?>
<styleSheet xmlns="http://schemas.openxmlformats.org/spreadsheetml/2006/main">
  <numFmts count="1">
    <numFmt numFmtId="164" formatCode="0000"/>
  </numFmts>
  <fonts count="29">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sz val="8"/>
      <name val="Arial"/>
      <family val="2"/>
    </font>
    <font>
      <sz val="8"/>
      <color theme="1"/>
      <name val="Calibri"/>
      <family val="2"/>
      <scheme val="minor"/>
    </font>
    <font>
      <sz val="9"/>
      <name val="Arial"/>
      <family val="2"/>
    </font>
    <font>
      <b/>
      <sz val="9"/>
      <name val="Arial"/>
      <family val="2"/>
    </font>
    <font>
      <sz val="11"/>
      <name val="Arial"/>
      <family val="2"/>
    </font>
    <font>
      <b/>
      <sz val="11"/>
      <name val="Arial"/>
      <family val="2"/>
    </font>
    <font>
      <sz val="11"/>
      <color indexed="63"/>
      <name val="Arial"/>
      <family val="2"/>
    </font>
    <font>
      <b/>
      <sz val="9"/>
      <name val="Courier New"/>
      <family val="3"/>
    </font>
    <font>
      <sz val="9"/>
      <name val="Courier New"/>
      <family val="3"/>
    </font>
    <font>
      <sz val="11"/>
      <name val="Courier New"/>
      <family val="3"/>
    </font>
    <font>
      <b/>
      <sz val="11"/>
      <name val="Courier New"/>
      <family val="3"/>
    </font>
    <font>
      <sz val="11"/>
      <color indexed="63"/>
      <name val="Courier New"/>
      <family val="3"/>
    </font>
    <font>
      <sz val="11"/>
      <color indexed="48"/>
      <name val="Arial"/>
      <family val="2"/>
    </font>
    <font>
      <b/>
      <sz val="11"/>
      <color indexed="63"/>
      <name val="Arial"/>
      <family val="2"/>
    </font>
    <font>
      <b/>
      <sz val="11"/>
      <color indexed="48"/>
      <name val="Arial"/>
      <family val="2"/>
    </font>
    <font>
      <b/>
      <sz val="11"/>
      <color indexed="10"/>
      <name val="Arial"/>
      <family val="2"/>
    </font>
    <font>
      <b/>
      <sz val="11"/>
      <color indexed="63"/>
      <name val="Courier New"/>
      <family val="3"/>
    </font>
    <font>
      <b/>
      <sz val="11"/>
      <color indexed="48"/>
      <name val="Courier New"/>
      <family val="3"/>
    </font>
    <font>
      <sz val="11"/>
      <color indexed="10"/>
      <name val="Arial"/>
      <family val="2"/>
    </font>
    <font>
      <sz val="10"/>
      <name val="Arial"/>
      <family val="2"/>
    </font>
    <font>
      <b/>
      <sz val="8"/>
      <name val="Arial"/>
      <family val="2"/>
    </font>
    <font>
      <b/>
      <sz val="10"/>
      <name val="Arial"/>
      <family val="2"/>
    </font>
    <font>
      <sz val="9"/>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lightGray">
        <bgColor theme="0" tint="-0.14999847407452621"/>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0" fontId="24" fillId="0" borderId="0"/>
  </cellStyleXfs>
  <cellXfs count="374">
    <xf numFmtId="0" fontId="0" fillId="0" borderId="0" xfId="0"/>
    <xf numFmtId="0" fontId="2" fillId="0" borderId="2" xfId="0" applyFont="1" applyBorder="1"/>
    <xf numFmtId="14" fontId="2" fillId="0" borderId="2" xfId="0" applyNumberFormat="1" applyFont="1" applyFill="1" applyBorder="1"/>
    <xf numFmtId="3" fontId="3" fillId="0" borderId="2" xfId="0" applyNumberFormat="1" applyFont="1" applyBorder="1" applyAlignment="1">
      <alignment horizontal="center"/>
    </xf>
    <xf numFmtId="0" fontId="0" fillId="0" borderId="3" xfId="0" applyBorder="1" applyAlignment="1">
      <alignment horizontal="center"/>
    </xf>
    <xf numFmtId="3" fontId="0"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0" xfId="0" applyNumberFormat="1" applyFont="1" applyBorder="1" applyAlignment="1">
      <alignment horizontal="center"/>
    </xf>
    <xf numFmtId="3" fontId="0" fillId="0" borderId="3" xfId="0" applyNumberFormat="1" applyBorder="1" applyAlignment="1">
      <alignment horizontal="center"/>
    </xf>
    <xf numFmtId="3" fontId="0" fillId="0" borderId="4" xfId="0" applyNumberFormat="1" applyBorder="1" applyAlignment="1">
      <alignment horizontal="center"/>
    </xf>
    <xf numFmtId="3" fontId="0" fillId="0" borderId="4" xfId="0" applyNumberFormat="1" applyFont="1" applyBorder="1" applyAlignment="1">
      <alignment horizontal="center"/>
    </xf>
    <xf numFmtId="3" fontId="1" fillId="0" borderId="4" xfId="0" applyNumberFormat="1" applyFont="1" applyBorder="1" applyAlignment="1">
      <alignment horizontal="center"/>
    </xf>
    <xf numFmtId="0" fontId="0" fillId="0" borderId="1" xfId="0" applyBorder="1" applyAlignment="1">
      <alignment horizontal="center"/>
    </xf>
    <xf numFmtId="0" fontId="0" fillId="0" borderId="4" xfId="0" applyFont="1" applyBorder="1" applyAlignment="1">
      <alignment horizontal="center"/>
    </xf>
    <xf numFmtId="49" fontId="3" fillId="2" borderId="5" xfId="0" applyNumberFormat="1" applyFont="1" applyFill="1" applyBorder="1" applyAlignment="1">
      <alignment horizontal="center"/>
    </xf>
    <xf numFmtId="0" fontId="2" fillId="0" borderId="2" xfId="0" applyFont="1" applyBorder="1" applyAlignment="1">
      <alignment horizontal="center"/>
    </xf>
    <xf numFmtId="14" fontId="2" fillId="0" borderId="6" xfId="0" applyNumberFormat="1" applyFont="1" applyFill="1" applyBorder="1" applyAlignment="1">
      <alignment horizontal="center"/>
    </xf>
    <xf numFmtId="49" fontId="3" fillId="0" borderId="2" xfId="0" applyNumberFormat="1" applyFont="1" applyBorder="1" applyAlignment="1">
      <alignment horizontal="center"/>
    </xf>
    <xf numFmtId="3" fontId="1" fillId="0" borderId="0" xfId="0" applyNumberFormat="1" applyFont="1" applyAlignment="1">
      <alignment horizontal="center"/>
    </xf>
    <xf numFmtId="3" fontId="1" fillId="2" borderId="3" xfId="0" applyNumberFormat="1" applyFont="1" applyFill="1" applyBorder="1" applyAlignment="1">
      <alignment horizontal="center"/>
    </xf>
    <xf numFmtId="3" fontId="0" fillId="0" borderId="7" xfId="0" applyNumberFormat="1" applyFont="1" applyBorder="1" applyAlignment="1">
      <alignment horizontal="center"/>
    </xf>
    <xf numFmtId="3" fontId="0" fillId="0" borderId="7" xfId="0" applyNumberFormat="1" applyBorder="1" applyAlignment="1">
      <alignment horizontal="center"/>
    </xf>
    <xf numFmtId="3" fontId="1" fillId="2" borderId="4" xfId="0" applyNumberFormat="1" applyFont="1" applyFill="1" applyBorder="1" applyAlignment="1">
      <alignment horizontal="center"/>
    </xf>
    <xf numFmtId="0" fontId="1" fillId="0" borderId="4" xfId="0" applyFont="1" applyBorder="1" applyAlignment="1">
      <alignment horizontal="center"/>
    </xf>
    <xf numFmtId="3" fontId="1" fillId="0" borderId="8" xfId="0" applyNumberFormat="1" applyFont="1" applyBorder="1" applyAlignment="1">
      <alignment horizontal="center"/>
    </xf>
    <xf numFmtId="0" fontId="4" fillId="0" borderId="6" xfId="0" applyFont="1" applyFill="1" applyBorder="1"/>
    <xf numFmtId="0" fontId="5" fillId="0" borderId="9" xfId="0" applyFont="1" applyFill="1" applyBorder="1" applyAlignment="1"/>
    <xf numFmtId="0" fontId="6" fillId="0" borderId="0" xfId="0" applyFont="1" applyFill="1"/>
    <xf numFmtId="0" fontId="5" fillId="0" borderId="6" xfId="0" applyFont="1" applyFill="1" applyBorder="1" applyAlignment="1">
      <alignment horizontal="center"/>
    </xf>
    <xf numFmtId="0" fontId="5" fillId="0" borderId="5" xfId="0" applyFont="1" applyFill="1" applyBorder="1" applyAlignment="1">
      <alignment horizontal="center"/>
    </xf>
    <xf numFmtId="0" fontId="5" fillId="3" borderId="8" xfId="0" applyFont="1" applyFill="1" applyBorder="1" applyAlignment="1">
      <alignment horizontal="center"/>
    </xf>
    <xf numFmtId="0" fontId="5" fillId="0" borderId="9" xfId="0" applyFont="1" applyFill="1" applyBorder="1" applyAlignment="1">
      <alignment horizontal="center"/>
    </xf>
    <xf numFmtId="0" fontId="6" fillId="0" borderId="0" xfId="0" applyFont="1"/>
    <xf numFmtId="0" fontId="7" fillId="0" borderId="10" xfId="0" applyFont="1" applyFill="1" applyBorder="1" applyAlignment="1">
      <alignment horizontal="center" wrapText="1"/>
    </xf>
    <xf numFmtId="0" fontId="5" fillId="0" borderId="4" xfId="0" applyFont="1" applyFill="1" applyBorder="1" applyAlignment="1">
      <alignment horizontal="center"/>
    </xf>
    <xf numFmtId="0" fontId="8" fillId="0" borderId="8" xfId="0" applyFont="1" applyFill="1" applyBorder="1" applyAlignment="1">
      <alignment horizontal="center"/>
    </xf>
    <xf numFmtId="0" fontId="9" fillId="0" borderId="11" xfId="0" applyFont="1" applyFill="1" applyBorder="1" applyAlignment="1">
      <alignment horizontal="center"/>
    </xf>
    <xf numFmtId="0" fontId="9" fillId="0" borderId="8" xfId="0" applyFont="1" applyFill="1" applyBorder="1" applyAlignment="1">
      <alignment horizontal="center"/>
    </xf>
    <xf numFmtId="0" fontId="10" fillId="3" borderId="3" xfId="0" applyFont="1" applyFill="1" applyBorder="1" applyAlignment="1">
      <alignment horizontal="center"/>
    </xf>
    <xf numFmtId="0" fontId="0" fillId="0" borderId="0" xfId="0" applyFont="1"/>
    <xf numFmtId="0" fontId="7" fillId="0" borderId="3" xfId="0" applyFont="1" applyFill="1" applyBorder="1" applyAlignment="1">
      <alignment horizontal="center"/>
    </xf>
    <xf numFmtId="0" fontId="9" fillId="0" borderId="0" xfId="0" applyFont="1" applyFill="1" applyBorder="1" applyAlignment="1">
      <alignment horizontal="center"/>
    </xf>
    <xf numFmtId="0" fontId="9" fillId="0" borderId="3" xfId="0" applyFont="1" applyFill="1" applyBorder="1" applyAlignment="1">
      <alignment horizontal="center"/>
    </xf>
    <xf numFmtId="0" fontId="9" fillId="0" borderId="7" xfId="0" applyFont="1" applyFill="1" applyBorder="1" applyAlignment="1">
      <alignment horizontal="center"/>
    </xf>
    <xf numFmtId="0" fontId="7" fillId="0" borderId="4" xfId="0" applyFont="1" applyFill="1" applyBorder="1" applyAlignment="1">
      <alignment horizontal="center"/>
    </xf>
    <xf numFmtId="0" fontId="9" fillId="0" borderId="1" xfId="0" applyFont="1" applyFill="1" applyBorder="1" applyAlignment="1">
      <alignment horizontal="center"/>
    </xf>
    <xf numFmtId="0" fontId="9" fillId="0" borderId="4" xfId="0" applyFont="1" applyFill="1" applyBorder="1" applyAlignment="1">
      <alignment horizontal="center"/>
    </xf>
    <xf numFmtId="0" fontId="7" fillId="0" borderId="2" xfId="0" applyFont="1" applyFill="1" applyBorder="1" applyAlignment="1">
      <alignment horizontal="center"/>
    </xf>
    <xf numFmtId="49" fontId="9" fillId="0" borderId="5" xfId="0" applyNumberFormat="1" applyFont="1" applyFill="1" applyBorder="1" applyAlignment="1">
      <alignment horizontal="center"/>
    </xf>
    <xf numFmtId="0" fontId="9" fillId="0" borderId="6" xfId="0" applyFont="1" applyFill="1" applyBorder="1" applyAlignment="1">
      <alignment horizontal="center"/>
    </xf>
    <xf numFmtId="0" fontId="9" fillId="0" borderId="5" xfId="0" applyFont="1" applyFill="1" applyBorder="1" applyAlignment="1">
      <alignment horizontal="center"/>
    </xf>
    <xf numFmtId="0" fontId="10" fillId="0" borderId="5" xfId="0" applyFont="1" applyFill="1" applyBorder="1" applyAlignment="1">
      <alignment horizontal="center"/>
    </xf>
    <xf numFmtId="0" fontId="9" fillId="0" borderId="9" xfId="0" applyFont="1" applyFill="1" applyBorder="1" applyAlignment="1">
      <alignment horizontal="center"/>
    </xf>
    <xf numFmtId="0" fontId="0" fillId="0" borderId="0" xfId="0" applyFont="1" applyFill="1"/>
    <xf numFmtId="0" fontId="7" fillId="0" borderId="1" xfId="0" applyFont="1" applyFill="1" applyBorder="1" applyAlignment="1">
      <alignment horizontal="center"/>
    </xf>
    <xf numFmtId="0" fontId="8" fillId="0" borderId="8" xfId="0" applyFont="1" applyFill="1" applyBorder="1" applyAlignment="1">
      <alignment horizontal="center" vertical="center"/>
    </xf>
    <xf numFmtId="0" fontId="11" fillId="3" borderId="8" xfId="0" applyFont="1" applyFill="1" applyBorder="1" applyAlignment="1">
      <alignment horizontal="center"/>
    </xf>
    <xf numFmtId="0" fontId="10" fillId="0" borderId="8" xfId="0" applyFont="1" applyFill="1" applyBorder="1" applyAlignment="1">
      <alignment horizontal="center"/>
    </xf>
    <xf numFmtId="0" fontId="12" fillId="0" borderId="3" xfId="0" applyFont="1" applyFill="1" applyBorder="1" applyAlignment="1">
      <alignment horizontal="center" vertical="center"/>
    </xf>
    <xf numFmtId="0" fontId="11" fillId="3" borderId="3" xfId="0" applyFont="1" applyFill="1" applyBorder="1" applyAlignment="1">
      <alignment horizontal="center"/>
    </xf>
    <xf numFmtId="0" fontId="10" fillId="0" borderId="3" xfId="0" applyFont="1" applyFill="1" applyBorder="1" applyAlignment="1">
      <alignment horizontal="center"/>
    </xf>
    <xf numFmtId="0" fontId="12" fillId="0" borderId="3" xfId="0" applyFont="1" applyFill="1" applyBorder="1" applyAlignment="1">
      <alignment horizontal="center" vertical="center" wrapText="1"/>
    </xf>
    <xf numFmtId="0" fontId="10" fillId="0" borderId="4" xfId="0" applyFont="1" applyFill="1" applyBorder="1" applyAlignment="1">
      <alignment horizontal="center"/>
    </xf>
    <xf numFmtId="0" fontId="10" fillId="0" borderId="6" xfId="0" applyFont="1" applyFill="1" applyBorder="1" applyAlignment="1">
      <alignment horizontal="left"/>
    </xf>
    <xf numFmtId="0" fontId="11" fillId="0" borderId="5" xfId="0" applyFont="1" applyFill="1" applyBorder="1" applyAlignment="1">
      <alignment horizontal="center"/>
    </xf>
    <xf numFmtId="0" fontId="7" fillId="0" borderId="0" xfId="0" applyFont="1" applyFill="1" applyAlignment="1">
      <alignment horizontal="center"/>
    </xf>
    <xf numFmtId="0" fontId="9" fillId="0" borderId="0" xfId="0" applyFont="1" applyFill="1" applyAlignment="1">
      <alignment horizontal="center"/>
    </xf>
    <xf numFmtId="0" fontId="8" fillId="0" borderId="12" xfId="0" applyFont="1" applyFill="1" applyBorder="1" applyAlignment="1">
      <alignment horizontal="center"/>
    </xf>
    <xf numFmtId="0" fontId="9" fillId="3" borderId="8" xfId="0" applyFont="1" applyFill="1" applyBorder="1" applyAlignment="1">
      <alignment horizontal="center"/>
    </xf>
    <xf numFmtId="0" fontId="13" fillId="0" borderId="7" xfId="0" applyFont="1" applyFill="1" applyBorder="1" applyAlignment="1">
      <alignment horizontal="center"/>
    </xf>
    <xf numFmtId="0" fontId="10" fillId="0" borderId="7" xfId="0" applyFont="1" applyFill="1" applyBorder="1" applyAlignment="1">
      <alignment horizontal="center"/>
    </xf>
    <xf numFmtId="0" fontId="13" fillId="0" borderId="3" xfId="0" applyFont="1" applyFill="1" applyBorder="1" applyAlignment="1">
      <alignment horizontal="center"/>
    </xf>
    <xf numFmtId="0" fontId="13" fillId="0" borderId="2" xfId="0" applyFont="1" applyFill="1" applyBorder="1" applyAlignment="1">
      <alignment horizontal="center"/>
    </xf>
    <xf numFmtId="49" fontId="9" fillId="0" borderId="9" xfId="0" applyNumberFormat="1" applyFont="1" applyFill="1" applyBorder="1" applyAlignment="1">
      <alignment horizontal="center"/>
    </xf>
    <xf numFmtId="0" fontId="13" fillId="0" borderId="5" xfId="0" applyFont="1" applyFill="1" applyBorder="1" applyAlignment="1">
      <alignment horizontal="center"/>
    </xf>
    <xf numFmtId="49" fontId="14" fillId="0" borderId="5" xfId="0" applyNumberFormat="1" applyFont="1" applyFill="1" applyBorder="1" applyAlignment="1">
      <alignment horizontal="center"/>
    </xf>
    <xf numFmtId="0" fontId="15" fillId="0" borderId="5" xfId="0" applyFont="1" applyFill="1" applyBorder="1" applyAlignment="1">
      <alignment horizontal="center"/>
    </xf>
    <xf numFmtId="0" fontId="14" fillId="0" borderId="5" xfId="0" applyFont="1" applyFill="1" applyBorder="1" applyAlignment="1">
      <alignment horizontal="center"/>
    </xf>
    <xf numFmtId="0" fontId="16" fillId="0" borderId="1" xfId="0" applyFont="1" applyFill="1" applyBorder="1" applyAlignment="1">
      <alignment horizontal="center"/>
    </xf>
    <xf numFmtId="0" fontId="8" fillId="0" borderId="3" xfId="0" applyFont="1" applyFill="1" applyBorder="1" applyAlignment="1">
      <alignment horizontal="center"/>
    </xf>
    <xf numFmtId="0" fontId="9" fillId="0" borderId="12" xfId="0" applyFont="1" applyFill="1" applyBorder="1" applyAlignment="1">
      <alignment horizontal="center"/>
    </xf>
    <xf numFmtId="0" fontId="13" fillId="0" borderId="4" xfId="0" applyFont="1" applyFill="1" applyBorder="1" applyAlignment="1">
      <alignment horizontal="center"/>
    </xf>
    <xf numFmtId="49" fontId="9" fillId="0" borderId="2" xfId="0" applyNumberFormat="1" applyFont="1" applyFill="1" applyBorder="1" applyAlignment="1">
      <alignment horizontal="center"/>
    </xf>
    <xf numFmtId="0" fontId="10" fillId="0" borderId="5" xfId="0" applyFont="1" applyFill="1" applyBorder="1" applyAlignment="1">
      <alignment horizontal="left"/>
    </xf>
    <xf numFmtId="0" fontId="17" fillId="0" borderId="5" xfId="0" applyFont="1" applyFill="1" applyBorder="1" applyAlignment="1">
      <alignment horizontal="center"/>
    </xf>
    <xf numFmtId="0" fontId="18" fillId="0" borderId="5" xfId="0" applyFont="1" applyFill="1" applyBorder="1" applyAlignment="1">
      <alignment horizontal="center"/>
    </xf>
    <xf numFmtId="0" fontId="19" fillId="0" borderId="5" xfId="0" applyFont="1" applyFill="1" applyBorder="1" applyAlignment="1">
      <alignment horizontal="center"/>
    </xf>
    <xf numFmtId="0" fontId="20" fillId="0" borderId="5" xfId="0" applyFont="1" applyFill="1" applyBorder="1" applyAlignment="1">
      <alignment horizontal="center"/>
    </xf>
    <xf numFmtId="0" fontId="19" fillId="0" borderId="9" xfId="0" applyFont="1" applyFill="1" applyBorder="1" applyAlignment="1">
      <alignment horizontal="center"/>
    </xf>
    <xf numFmtId="0" fontId="13" fillId="0" borderId="0" xfId="0" applyFont="1" applyFill="1" applyBorder="1" applyAlignment="1">
      <alignment horizontal="center"/>
    </xf>
    <xf numFmtId="0" fontId="15" fillId="0" borderId="0" xfId="0" applyFont="1" applyFill="1" applyBorder="1" applyAlignment="1">
      <alignment horizontal="center"/>
    </xf>
    <xf numFmtId="0" fontId="21" fillId="0" borderId="1" xfId="0" applyFont="1" applyFill="1" applyBorder="1" applyAlignment="1">
      <alignment horizontal="center"/>
    </xf>
    <xf numFmtId="0" fontId="15" fillId="0" borderId="1" xfId="0" applyFont="1" applyFill="1" applyBorder="1" applyAlignment="1">
      <alignment horizontal="center"/>
    </xf>
    <xf numFmtId="49" fontId="14" fillId="0" borderId="0" xfId="0" applyNumberFormat="1" applyFont="1" applyFill="1" applyBorder="1" applyAlignment="1">
      <alignment horizontal="center"/>
    </xf>
    <xf numFmtId="0" fontId="22" fillId="0" borderId="0" xfId="0" applyFont="1" applyFill="1" applyBorder="1" applyAlignment="1">
      <alignment horizontal="center"/>
    </xf>
    <xf numFmtId="0" fontId="21" fillId="0" borderId="0" xfId="0" applyFont="1" applyFill="1" applyBorder="1" applyAlignment="1">
      <alignment horizontal="center"/>
    </xf>
    <xf numFmtId="0" fontId="14" fillId="0" borderId="0" xfId="0" applyFont="1" applyFill="1" applyBorder="1" applyAlignment="1">
      <alignment horizontal="center"/>
    </xf>
    <xf numFmtId="0" fontId="18" fillId="3" borderId="3" xfId="0" applyFont="1" applyFill="1" applyBorder="1" applyAlignment="1">
      <alignment horizontal="center"/>
    </xf>
    <xf numFmtId="0" fontId="9" fillId="0" borderId="13" xfId="0" applyFont="1" applyFill="1" applyBorder="1" applyAlignment="1">
      <alignment horizontal="center"/>
    </xf>
    <xf numFmtId="0" fontId="18" fillId="0" borderId="1" xfId="0" applyFont="1" applyFill="1" applyBorder="1" applyAlignment="1">
      <alignment horizontal="center"/>
    </xf>
    <xf numFmtId="0" fontId="17" fillId="0" borderId="8" xfId="0" applyFont="1" applyFill="1" applyBorder="1" applyAlignment="1">
      <alignment horizontal="center"/>
    </xf>
    <xf numFmtId="0" fontId="9" fillId="0" borderId="14"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3" fillId="0" borderId="8" xfId="0" applyFont="1" applyFill="1" applyBorder="1" applyAlignment="1">
      <alignment horizontal="center"/>
    </xf>
    <xf numFmtId="49" fontId="9" fillId="0" borderId="8" xfId="0" applyNumberFormat="1" applyFont="1" applyFill="1" applyBorder="1" applyAlignment="1">
      <alignment horizontal="center"/>
    </xf>
    <xf numFmtId="0" fontId="22" fillId="0" borderId="5" xfId="0" applyFont="1" applyFill="1" applyBorder="1" applyAlignment="1">
      <alignment horizontal="center"/>
    </xf>
    <xf numFmtId="0" fontId="14" fillId="0" borderId="1" xfId="0" applyFont="1" applyFill="1" applyBorder="1" applyAlignment="1">
      <alignment horizontal="center"/>
    </xf>
    <xf numFmtId="0" fontId="21" fillId="3" borderId="3" xfId="0" applyFont="1" applyFill="1" applyBorder="1" applyAlignment="1">
      <alignment horizontal="center"/>
    </xf>
    <xf numFmtId="0" fontId="13" fillId="0" borderId="6" xfId="0" applyFont="1" applyFill="1" applyBorder="1" applyAlignment="1">
      <alignment horizontal="center"/>
    </xf>
    <xf numFmtId="0" fontId="21" fillId="0" borderId="5" xfId="0" applyFont="1" applyFill="1" applyBorder="1" applyAlignment="1">
      <alignment horizontal="center"/>
    </xf>
    <xf numFmtId="0" fontId="9" fillId="0" borderId="15" xfId="0" applyFont="1" applyFill="1" applyBorder="1" applyAlignment="1">
      <alignment horizontal="center"/>
    </xf>
    <xf numFmtId="0" fontId="14" fillId="0" borderId="12" xfId="0" applyFont="1" applyFill="1" applyBorder="1" applyAlignment="1">
      <alignment horizontal="center"/>
    </xf>
    <xf numFmtId="0" fontId="12" fillId="0" borderId="3" xfId="0" applyFont="1" applyFill="1" applyBorder="1" applyAlignment="1">
      <alignment horizontal="center"/>
    </xf>
    <xf numFmtId="0" fontId="23" fillId="0" borderId="0" xfId="0" applyFont="1" applyFill="1" applyBorder="1" applyAlignment="1">
      <alignment horizontal="center"/>
    </xf>
    <xf numFmtId="0" fontId="23" fillId="0" borderId="3" xfId="0" applyFont="1" applyFill="1" applyBorder="1" applyAlignment="1">
      <alignment horizontal="center"/>
    </xf>
    <xf numFmtId="0" fontId="16" fillId="3" borderId="3" xfId="0" applyFont="1" applyFill="1" applyBorder="1" applyAlignment="1">
      <alignment horizontal="center"/>
    </xf>
    <xf numFmtId="0" fontId="10" fillId="0" borderId="0" xfId="0" applyFont="1" applyFill="1" applyBorder="1" applyAlignment="1">
      <alignment horizontal="center"/>
    </xf>
    <xf numFmtId="0" fontId="14" fillId="0" borderId="7" xfId="0" applyFont="1" applyFill="1" applyBorder="1" applyAlignment="1">
      <alignment horizontal="center"/>
    </xf>
    <xf numFmtId="0" fontId="15" fillId="0" borderId="7" xfId="0" applyFont="1" applyFill="1" applyBorder="1" applyAlignment="1">
      <alignment horizontal="center"/>
    </xf>
    <xf numFmtId="0" fontId="16" fillId="0" borderId="5" xfId="0" applyFont="1" applyFill="1" applyBorder="1" applyAlignment="1">
      <alignment horizontal="center"/>
    </xf>
    <xf numFmtId="0" fontId="16" fillId="0" borderId="0" xfId="0" applyFont="1" applyFill="1" applyBorder="1" applyAlignment="1">
      <alignment horizontal="center"/>
    </xf>
    <xf numFmtId="0" fontId="10" fillId="0" borderId="1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6" fillId="3" borderId="8"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0" fillId="0" borderId="15" xfId="0" applyFont="1" applyFill="1" applyBorder="1" applyAlignment="1">
      <alignment horizontal="center"/>
    </xf>
    <xf numFmtId="0" fontId="21" fillId="3" borderId="8" xfId="0" applyFont="1" applyFill="1" applyBorder="1" applyAlignment="1">
      <alignment horizontal="center"/>
    </xf>
    <xf numFmtId="0" fontId="15" fillId="0" borderId="8" xfId="0" applyFont="1" applyFill="1" applyBorder="1" applyAlignment="1">
      <alignment horizontal="center"/>
    </xf>
    <xf numFmtId="0" fontId="15" fillId="0" borderId="3" xfId="0" applyFont="1" applyFill="1" applyBorder="1" applyAlignment="1">
      <alignment horizontal="center"/>
    </xf>
    <xf numFmtId="0" fontId="0" fillId="0" borderId="8" xfId="0" applyFont="1" applyFill="1" applyBorder="1"/>
    <xf numFmtId="0" fontId="15" fillId="0" borderId="14" xfId="0" applyFont="1" applyFill="1" applyBorder="1" applyAlignment="1">
      <alignment horizontal="center"/>
    </xf>
    <xf numFmtId="0" fontId="14" fillId="0" borderId="15" xfId="0" applyFont="1" applyFill="1" applyBorder="1" applyAlignment="1">
      <alignment horizontal="center"/>
    </xf>
    <xf numFmtId="0" fontId="14" fillId="0" borderId="14" xfId="0" applyFont="1" applyFill="1" applyBorder="1" applyAlignment="1">
      <alignment horizontal="center"/>
    </xf>
    <xf numFmtId="0" fontId="15" fillId="0" borderId="4" xfId="0" applyFont="1" applyFill="1" applyBorder="1" applyAlignment="1">
      <alignment horizontal="center"/>
    </xf>
    <xf numFmtId="0" fontId="15" fillId="0" borderId="11" xfId="0" applyFont="1" applyFill="1" applyBorder="1" applyAlignment="1">
      <alignment horizontal="center"/>
    </xf>
    <xf numFmtId="0" fontId="15" fillId="0" borderId="12" xfId="0" applyFont="1" applyFill="1" applyBorder="1" applyAlignment="1">
      <alignment horizontal="center"/>
    </xf>
    <xf numFmtId="0" fontId="12" fillId="0" borderId="2" xfId="0" applyFont="1" applyFill="1" applyBorder="1" applyAlignment="1">
      <alignment horizontal="center"/>
    </xf>
    <xf numFmtId="0" fontId="10" fillId="0" borderId="5" xfId="0" applyFont="1" applyFill="1" applyBorder="1" applyAlignment="1">
      <alignment horizontal="left" vertical="center"/>
    </xf>
    <xf numFmtId="0" fontId="15" fillId="0" borderId="9" xfId="0" applyFont="1" applyFill="1" applyBorder="1" applyAlignment="1">
      <alignment horizontal="center"/>
    </xf>
    <xf numFmtId="0" fontId="12" fillId="0" borderId="0" xfId="0" applyFont="1" applyFill="1" applyBorder="1" applyAlignment="1">
      <alignment horizontal="center"/>
    </xf>
    <xf numFmtId="0" fontId="10" fillId="0" borderId="14" xfId="0" applyFont="1" applyFill="1" applyBorder="1" applyAlignment="1">
      <alignment horizontal="center"/>
    </xf>
    <xf numFmtId="0" fontId="10" fillId="0" borderId="9" xfId="0" applyFont="1" applyFill="1" applyBorder="1" applyAlignment="1">
      <alignment horizontal="center"/>
    </xf>
    <xf numFmtId="0" fontId="10" fillId="0" borderId="12" xfId="0" applyFont="1" applyFill="1" applyBorder="1" applyAlignment="1">
      <alignment horizontal="center"/>
    </xf>
    <xf numFmtId="0" fontId="7" fillId="0" borderId="7" xfId="0" applyFont="1" applyFill="1" applyBorder="1" applyAlignment="1">
      <alignment horizontal="center"/>
    </xf>
    <xf numFmtId="0" fontId="17" fillId="3" borderId="8" xfId="0" applyFont="1" applyFill="1" applyBorder="1" applyAlignment="1">
      <alignment horizontal="center"/>
    </xf>
    <xf numFmtId="0" fontId="15" fillId="3" borderId="3" xfId="0" applyFont="1" applyFill="1" applyBorder="1" applyAlignment="1">
      <alignment horizontal="center"/>
    </xf>
    <xf numFmtId="0" fontId="9" fillId="0" borderId="10" xfId="0" applyFont="1" applyFill="1" applyBorder="1" applyAlignment="1">
      <alignment horizontal="center"/>
    </xf>
    <xf numFmtId="0" fontId="21" fillId="0" borderId="11" xfId="0" applyFont="1" applyFill="1" applyBorder="1" applyAlignment="1">
      <alignment horizontal="center"/>
    </xf>
    <xf numFmtId="0" fontId="0" fillId="0" borderId="3" xfId="0" applyFont="1" applyFill="1" applyBorder="1"/>
    <xf numFmtId="0" fontId="0" fillId="0" borderId="4" xfId="0" applyFont="1" applyFill="1" applyBorder="1"/>
    <xf numFmtId="0" fontId="9" fillId="3" borderId="0" xfId="0" applyFont="1" applyFill="1" applyBorder="1" applyAlignment="1">
      <alignment horizontal="center"/>
    </xf>
    <xf numFmtId="0" fontId="15" fillId="3" borderId="0" xfId="0" applyFont="1" applyFill="1" applyBorder="1" applyAlignment="1">
      <alignment horizontal="center"/>
    </xf>
    <xf numFmtId="0" fontId="12" fillId="0" borderId="4" xfId="0" applyFont="1" applyFill="1" applyBorder="1" applyAlignment="1">
      <alignment horizontal="center"/>
    </xf>
    <xf numFmtId="0" fontId="15" fillId="3" borderId="1" xfId="0" applyFont="1" applyFill="1" applyBorder="1" applyAlignment="1">
      <alignment horizontal="center"/>
    </xf>
    <xf numFmtId="49" fontId="9" fillId="0" borderId="4" xfId="0" applyNumberFormat="1" applyFont="1" applyFill="1" applyBorder="1" applyAlignment="1">
      <alignment horizontal="center"/>
    </xf>
    <xf numFmtId="0" fontId="10" fillId="0" borderId="10" xfId="0" applyFont="1" applyFill="1" applyBorder="1" applyAlignment="1">
      <alignment horizontal="left"/>
    </xf>
    <xf numFmtId="0" fontId="17" fillId="0" borderId="0" xfId="0" applyFont="1" applyFill="1" applyBorder="1" applyAlignment="1">
      <alignment horizontal="center"/>
    </xf>
    <xf numFmtId="0" fontId="7" fillId="0" borderId="5" xfId="0" applyFont="1" applyFill="1" applyBorder="1" applyAlignment="1">
      <alignment horizontal="center"/>
    </xf>
    <xf numFmtId="0" fontId="15" fillId="0" borderId="15" xfId="0" applyFont="1" applyFill="1" applyBorder="1" applyAlignment="1">
      <alignment horizontal="center"/>
    </xf>
    <xf numFmtId="0" fontId="15" fillId="3" borderId="8" xfId="0" applyFont="1" applyFill="1" applyBorder="1" applyAlignment="1">
      <alignment horizontal="center"/>
    </xf>
    <xf numFmtId="0" fontId="18" fillId="3" borderId="8" xfId="0" applyFont="1" applyFill="1" applyBorder="1" applyAlignment="1">
      <alignment horizontal="center"/>
    </xf>
    <xf numFmtId="0" fontId="9" fillId="3" borderId="3" xfId="0" applyFont="1" applyFill="1" applyBorder="1" applyAlignment="1">
      <alignment horizontal="center"/>
    </xf>
    <xf numFmtId="0" fontId="10" fillId="0" borderId="13" xfId="0" applyFont="1" applyFill="1" applyBorder="1" applyAlignment="1">
      <alignment horizontal="center"/>
    </xf>
    <xf numFmtId="0" fontId="7" fillId="0" borderId="6" xfId="0" applyFont="1" applyFill="1" applyBorder="1" applyAlignment="1">
      <alignment horizontal="center"/>
    </xf>
    <xf numFmtId="0" fontId="15" fillId="0" borderId="13" xfId="0" applyFont="1" applyFill="1" applyBorder="1" applyAlignment="1">
      <alignment horizontal="center"/>
    </xf>
    <xf numFmtId="0" fontId="4" fillId="0" borderId="0" xfId="0" applyFont="1" applyFill="1"/>
    <xf numFmtId="0" fontId="24" fillId="0" borderId="0" xfId="1" applyBorder="1"/>
    <xf numFmtId="0" fontId="24" fillId="0" borderId="0" xfId="1"/>
    <xf numFmtId="49" fontId="8" fillId="2" borderId="4" xfId="1" applyNumberFormat="1" applyFont="1" applyFill="1" applyBorder="1" applyAlignment="1">
      <alignment horizontal="right"/>
    </xf>
    <xf numFmtId="0" fontId="8" fillId="2" borderId="13" xfId="1" applyFont="1" applyFill="1" applyBorder="1"/>
    <xf numFmtId="0" fontId="7" fillId="2" borderId="4" xfId="1" applyFont="1" applyFill="1" applyBorder="1" applyAlignment="1">
      <alignment horizontal="center"/>
    </xf>
    <xf numFmtId="49" fontId="8" fillId="0" borderId="0" xfId="1" applyNumberFormat="1" applyFont="1" applyFill="1" applyBorder="1" applyAlignment="1">
      <alignment horizontal="right"/>
    </xf>
    <xf numFmtId="0" fontId="8" fillId="0" borderId="0" xfId="1" applyFont="1" applyFill="1" applyBorder="1"/>
    <xf numFmtId="0" fontId="7" fillId="0" borderId="11" xfId="1" applyFont="1" applyFill="1" applyBorder="1" applyAlignment="1">
      <alignment horizontal="center"/>
    </xf>
    <xf numFmtId="0" fontId="5" fillId="0" borderId="11" xfId="1" applyFont="1" applyFill="1" applyBorder="1" applyAlignment="1">
      <alignment horizontal="center" vertical="center" wrapText="1"/>
    </xf>
    <xf numFmtId="0" fontId="24" fillId="0" borderId="0" xfId="1" applyFill="1" applyBorder="1"/>
    <xf numFmtId="0" fontId="24" fillId="0" borderId="0" xfId="1" applyFill="1"/>
    <xf numFmtId="49" fontId="8" fillId="0" borderId="0" xfId="1" applyNumberFormat="1" applyFont="1" applyBorder="1" applyAlignment="1">
      <alignment horizontal="right"/>
    </xf>
    <xf numFmtId="0" fontId="8" fillId="0" borderId="0" xfId="1" applyFont="1" applyBorder="1"/>
    <xf numFmtId="0" fontId="7" fillId="0" borderId="0" xfId="1" applyFont="1" applyBorder="1" applyAlignment="1">
      <alignment horizontal="center"/>
    </xf>
    <xf numFmtId="0" fontId="7" fillId="0" borderId="0" xfId="1" applyFont="1" applyFill="1" applyBorder="1" applyAlignment="1">
      <alignment horizontal="center"/>
    </xf>
    <xf numFmtId="0" fontId="5" fillId="0" borderId="0" xfId="1" applyFont="1" applyFill="1" applyBorder="1" applyAlignment="1">
      <alignment horizontal="left"/>
    </xf>
    <xf numFmtId="49" fontId="25" fillId="0" borderId="0" xfId="1" applyNumberFormat="1" applyFont="1" applyBorder="1" applyAlignment="1">
      <alignment horizontal="right"/>
    </xf>
    <xf numFmtId="0" fontId="25" fillId="0" borderId="0" xfId="1" applyFont="1" applyBorder="1"/>
    <xf numFmtId="0" fontId="5" fillId="0" borderId="0" xfId="1" applyFont="1" applyBorder="1" applyAlignment="1">
      <alignment horizontal="center"/>
    </xf>
    <xf numFmtId="0" fontId="5" fillId="0" borderId="0" xfId="1" applyFont="1" applyFill="1" applyBorder="1" applyAlignment="1">
      <alignment horizontal="center"/>
    </xf>
    <xf numFmtId="49" fontId="7" fillId="0" borderId="0" xfId="1" applyNumberFormat="1" applyFont="1" applyBorder="1" applyAlignment="1">
      <alignment horizontal="right"/>
    </xf>
    <xf numFmtId="0" fontId="7" fillId="0" borderId="0" xfId="1" applyFont="1" applyBorder="1"/>
    <xf numFmtId="0" fontId="7" fillId="0" borderId="1" xfId="1" applyFont="1" applyBorder="1" applyAlignment="1">
      <alignment horizontal="center"/>
    </xf>
    <xf numFmtId="0" fontId="7" fillId="0" borderId="1" xfId="1" applyFont="1" applyFill="1" applyBorder="1" applyAlignment="1">
      <alignment horizontal="center"/>
    </xf>
    <xf numFmtId="49" fontId="7" fillId="0" borderId="15" xfId="1" applyNumberFormat="1" applyFont="1" applyBorder="1" applyAlignment="1">
      <alignment horizontal="right"/>
    </xf>
    <xf numFmtId="0" fontId="7" fillId="0" borderId="2" xfId="1" applyFont="1" applyBorder="1"/>
    <xf numFmtId="0" fontId="7" fillId="0" borderId="4" xfId="1" applyFont="1" applyBorder="1" applyAlignment="1">
      <alignment horizontal="center"/>
    </xf>
    <xf numFmtId="0" fontId="26" fillId="0" borderId="4" xfId="1" applyFont="1" applyBorder="1" applyAlignment="1">
      <alignment horizontal="center"/>
    </xf>
    <xf numFmtId="0" fontId="7" fillId="0" borderId="4" xfId="1" applyFont="1" applyFill="1" applyBorder="1" applyAlignment="1">
      <alignment horizontal="center"/>
    </xf>
    <xf numFmtId="49" fontId="7" fillId="0" borderId="14" xfId="1" applyNumberFormat="1" applyFont="1" applyBorder="1" applyAlignment="1">
      <alignment horizontal="right"/>
    </xf>
    <xf numFmtId="0" fontId="7" fillId="0" borderId="2" xfId="1" applyFont="1" applyBorder="1" applyAlignment="1">
      <alignment horizontal="center"/>
    </xf>
    <xf numFmtId="0" fontId="26" fillId="0" borderId="6" xfId="1" applyFont="1" applyFill="1" applyBorder="1" applyAlignment="1">
      <alignment horizontal="center"/>
    </xf>
    <xf numFmtId="0" fontId="7" fillId="0" borderId="2" xfId="1" applyFont="1" applyFill="1" applyBorder="1" applyAlignment="1">
      <alignment horizontal="center"/>
    </xf>
    <xf numFmtId="0" fontId="26" fillId="0" borderId="6" xfId="1" applyFont="1" applyFill="1" applyBorder="1" applyAlignment="1">
      <alignment horizontal="center" vertical="center" wrapText="1"/>
    </xf>
    <xf numFmtId="49" fontId="7" fillId="0" borderId="13" xfId="1" applyNumberFormat="1" applyFont="1" applyBorder="1" applyAlignment="1">
      <alignment horizontal="right"/>
    </xf>
    <xf numFmtId="0" fontId="7" fillId="0" borderId="9" xfId="1" applyFont="1" applyBorder="1"/>
    <xf numFmtId="49" fontId="7" fillId="0" borderId="0" xfId="1" applyNumberFormat="1" applyFont="1" applyBorder="1" applyAlignment="1">
      <alignment horizontal="right" vertical="top"/>
    </xf>
    <xf numFmtId="0" fontId="7" fillId="0" borderId="6" xfId="1" applyFont="1" applyBorder="1" applyAlignment="1">
      <alignment vertical="top"/>
    </xf>
    <xf numFmtId="0" fontId="8" fillId="0" borderId="6" xfId="1" applyFont="1" applyFill="1" applyBorder="1" applyAlignment="1">
      <alignment horizontal="center" vertical="top"/>
    </xf>
    <xf numFmtId="0" fontId="24" fillId="0" borderId="11" xfId="1" applyBorder="1"/>
    <xf numFmtId="0" fontId="7" fillId="0" borderId="9" xfId="1" applyFont="1" applyFill="1" applyBorder="1" applyAlignment="1">
      <alignment horizontal="center" vertical="top"/>
    </xf>
    <xf numFmtId="0" fontId="7" fillId="0" borderId="7" xfId="1" applyFont="1" applyBorder="1" applyAlignment="1">
      <alignment vertical="top"/>
    </xf>
    <xf numFmtId="0" fontId="7" fillId="0" borderId="7" xfId="1" applyFont="1" applyBorder="1" applyAlignment="1">
      <alignment horizontal="center" vertical="top"/>
    </xf>
    <xf numFmtId="0" fontId="7" fillId="0" borderId="3" xfId="1" applyFont="1" applyFill="1" applyBorder="1" applyAlignment="1">
      <alignment horizontal="center"/>
    </xf>
    <xf numFmtId="0" fontId="7" fillId="0" borderId="14" xfId="1" applyFont="1" applyFill="1" applyBorder="1" applyAlignment="1">
      <alignment horizontal="center" vertical="top"/>
    </xf>
    <xf numFmtId="0" fontId="7" fillId="0" borderId="10" xfId="1" applyFont="1" applyBorder="1" applyAlignment="1">
      <alignment vertical="top"/>
    </xf>
    <xf numFmtId="0" fontId="7" fillId="0" borderId="10" xfId="1" applyFont="1" applyBorder="1" applyAlignment="1">
      <alignment horizontal="center" vertical="top"/>
    </xf>
    <xf numFmtId="0" fontId="7" fillId="0" borderId="13" xfId="1" applyFont="1" applyFill="1" applyBorder="1" applyAlignment="1">
      <alignment horizontal="center" vertical="top"/>
    </xf>
    <xf numFmtId="0" fontId="7" fillId="0" borderId="1" xfId="1" applyFont="1" applyBorder="1"/>
    <xf numFmtId="49" fontId="7" fillId="4" borderId="14" xfId="1" applyNumberFormat="1" applyFont="1" applyFill="1" applyBorder="1" applyAlignment="1">
      <alignment horizontal="right" vertical="top"/>
    </xf>
    <xf numFmtId="0" fontId="7" fillId="4" borderId="9" xfId="1" applyFont="1" applyFill="1" applyBorder="1" applyAlignment="1">
      <alignment vertical="top"/>
    </xf>
    <xf numFmtId="0" fontId="7" fillId="4" borderId="2" xfId="1" applyFont="1" applyFill="1" applyBorder="1" applyAlignment="1">
      <alignment horizontal="center" vertical="top"/>
    </xf>
    <xf numFmtId="0" fontId="7" fillId="0" borderId="2" xfId="1" applyFont="1" applyFill="1" applyBorder="1" applyAlignment="1">
      <alignment horizontal="center" vertical="top"/>
    </xf>
    <xf numFmtId="0" fontId="7" fillId="0" borderId="15" xfId="1" applyFont="1" applyBorder="1"/>
    <xf numFmtId="0" fontId="7" fillId="0" borderId="8" xfId="1" applyFont="1" applyBorder="1" applyAlignment="1">
      <alignment horizontal="center"/>
    </xf>
    <xf numFmtId="0" fontId="8" fillId="0" borderId="12" xfId="1" applyFont="1" applyFill="1" applyBorder="1" applyAlignment="1">
      <alignment horizontal="center" wrapText="1"/>
    </xf>
    <xf numFmtId="0" fontId="7" fillId="0" borderId="8" xfId="1" applyFont="1" applyFill="1" applyBorder="1" applyAlignment="1">
      <alignment horizontal="center"/>
    </xf>
    <xf numFmtId="0" fontId="8" fillId="0" borderId="11" xfId="1" applyFont="1" applyBorder="1"/>
    <xf numFmtId="0" fontId="7" fillId="0" borderId="11" xfId="1" applyFont="1" applyBorder="1" applyAlignment="1">
      <alignment horizontal="center"/>
    </xf>
    <xf numFmtId="0" fontId="8" fillId="0" borderId="6" xfId="1" applyFont="1" applyFill="1" applyBorder="1" applyAlignment="1">
      <alignment horizontal="center"/>
    </xf>
    <xf numFmtId="0" fontId="8" fillId="0" borderId="12" xfId="1" applyFont="1" applyFill="1" applyBorder="1" applyAlignment="1">
      <alignment horizontal="center"/>
    </xf>
    <xf numFmtId="0" fontId="7" fillId="0" borderId="10" xfId="1" applyFont="1" applyFill="1" applyBorder="1" applyAlignment="1">
      <alignment horizontal="center"/>
    </xf>
    <xf numFmtId="0" fontId="7" fillId="0" borderId="6" xfId="1" applyFont="1" applyFill="1" applyBorder="1" applyAlignment="1">
      <alignment horizontal="center"/>
    </xf>
    <xf numFmtId="0" fontId="7" fillId="0" borderId="11" xfId="1" applyFont="1" applyBorder="1" applyAlignment="1">
      <alignment vertical="center" wrapText="1"/>
    </xf>
    <xf numFmtId="0" fontId="7" fillId="0" borderId="0" xfId="1" applyFont="1" applyBorder="1" applyAlignment="1">
      <alignment horizontal="left" vertical="center" wrapText="1"/>
    </xf>
    <xf numFmtId="0" fontId="7" fillId="0" borderId="0" xfId="1" applyFont="1" applyBorder="1" applyAlignment="1">
      <alignment vertical="center" wrapText="1"/>
    </xf>
    <xf numFmtId="0" fontId="7" fillId="0" borderId="2" xfId="1" applyFont="1" applyBorder="1" applyAlignment="1"/>
    <xf numFmtId="0" fontId="25" fillId="0" borderId="2" xfId="1" applyFont="1" applyFill="1" applyBorder="1" applyAlignment="1">
      <alignment horizontal="center" vertical="top" wrapText="1"/>
    </xf>
    <xf numFmtId="0" fontId="8" fillId="0" borderId="2" xfId="1" applyFont="1" applyFill="1" applyBorder="1" applyAlignment="1">
      <alignment horizontal="center"/>
    </xf>
    <xf numFmtId="0" fontId="5" fillId="0" borderId="0" xfId="1" applyFont="1" applyBorder="1"/>
    <xf numFmtId="49" fontId="7" fillId="0" borderId="1" xfId="1" applyNumberFormat="1" applyFont="1" applyBorder="1" applyAlignment="1">
      <alignment horizontal="right"/>
    </xf>
    <xf numFmtId="0" fontId="7" fillId="0" borderId="8" xfId="1" applyFont="1" applyBorder="1"/>
    <xf numFmtId="49" fontId="7" fillId="0" borderId="11" xfId="1" applyNumberFormat="1" applyFont="1" applyBorder="1" applyAlignment="1">
      <alignment horizontal="right"/>
    </xf>
    <xf numFmtId="0" fontId="7" fillId="0" borderId="11" xfId="1" applyFont="1" applyBorder="1"/>
    <xf numFmtId="0" fontId="8" fillId="0" borderId="5" xfId="1" applyFont="1" applyFill="1" applyBorder="1" applyAlignment="1">
      <alignment horizontal="center"/>
    </xf>
    <xf numFmtId="0" fontId="8" fillId="0" borderId="11" xfId="1" applyFont="1" applyFill="1" applyBorder="1" applyAlignment="1">
      <alignment horizontal="center"/>
    </xf>
    <xf numFmtId="0" fontId="7" fillId="0" borderId="0" xfId="1" applyNumberFormat="1" applyFont="1" applyBorder="1" applyAlignment="1">
      <alignment horizontal="left" vertical="center" wrapText="1"/>
    </xf>
    <xf numFmtId="0" fontId="7" fillId="0" borderId="0" xfId="1" applyNumberFormat="1" applyFont="1" applyBorder="1" applyAlignment="1">
      <alignment horizontal="left" vertical="top" wrapText="1"/>
    </xf>
    <xf numFmtId="49" fontId="7" fillId="0" borderId="9" xfId="1" applyNumberFormat="1" applyFont="1" applyBorder="1" applyAlignment="1">
      <alignment horizontal="right"/>
    </xf>
    <xf numFmtId="0" fontId="7" fillId="0" borderId="2" xfId="1" applyFont="1" applyBorder="1" applyAlignment="1">
      <alignment horizontal="center" vertical="top"/>
    </xf>
    <xf numFmtId="49" fontId="7" fillId="0" borderId="9" xfId="1" applyNumberFormat="1" applyFont="1" applyBorder="1" applyAlignment="1">
      <alignment horizontal="right" vertical="top"/>
    </xf>
    <xf numFmtId="0" fontId="7" fillId="0" borderId="2" xfId="1" applyFont="1" applyBorder="1" applyAlignment="1">
      <alignment vertical="top"/>
    </xf>
    <xf numFmtId="0" fontId="8" fillId="0" borderId="0" xfId="1" applyFont="1" applyBorder="1" applyAlignment="1">
      <alignment horizontal="center"/>
    </xf>
    <xf numFmtId="0" fontId="24" fillId="0" borderId="11" xfId="1" applyFont="1" applyFill="1" applyBorder="1" applyAlignment="1">
      <alignment horizontal="center"/>
    </xf>
    <xf numFmtId="0" fontId="24" fillId="0" borderId="0" xfId="1" applyFont="1" applyFill="1" applyBorder="1" applyAlignment="1">
      <alignment horizontal="center"/>
    </xf>
    <xf numFmtId="0" fontId="24" fillId="0" borderId="6" xfId="1" applyFont="1" applyFill="1" applyBorder="1" applyAlignment="1">
      <alignment horizontal="center"/>
    </xf>
    <xf numFmtId="0" fontId="7" fillId="0" borderId="0" xfId="1" applyNumberFormat="1" applyFont="1" applyBorder="1" applyAlignment="1">
      <alignment horizontal="left"/>
    </xf>
    <xf numFmtId="0" fontId="8" fillId="0" borderId="0" xfId="1" applyFont="1" applyFill="1" applyBorder="1" applyAlignment="1">
      <alignment horizontal="center"/>
    </xf>
    <xf numFmtId="49" fontId="8" fillId="0" borderId="14" xfId="1" applyNumberFormat="1" applyFont="1" applyBorder="1" applyAlignment="1">
      <alignment horizontal="right"/>
    </xf>
    <xf numFmtId="0" fontId="7" fillId="0" borderId="2" xfId="1" applyFont="1" applyBorder="1" applyAlignment="1">
      <alignment horizontal="left"/>
    </xf>
    <xf numFmtId="0" fontId="7" fillId="0" borderId="2" xfId="1" applyFont="1" applyFill="1" applyBorder="1" applyAlignment="1">
      <alignment horizontal="left"/>
    </xf>
    <xf numFmtId="49" fontId="7" fillId="0" borderId="14" xfId="1" applyNumberFormat="1" applyFont="1" applyBorder="1" applyAlignment="1">
      <alignment horizontal="right" vertical="top"/>
    </xf>
    <xf numFmtId="0" fontId="7" fillId="0" borderId="6" xfId="1" applyFont="1" applyFill="1" applyBorder="1" applyAlignment="1">
      <alignment horizontal="center" vertical="top" wrapText="1"/>
    </xf>
    <xf numFmtId="0" fontId="7" fillId="0" borderId="2" xfId="1" applyFont="1" applyBorder="1" applyAlignment="1">
      <alignment horizontal="left" vertical="top"/>
    </xf>
    <xf numFmtId="0" fontId="8" fillId="0" borderId="6" xfId="1" applyFont="1" applyFill="1" applyBorder="1" applyAlignment="1">
      <alignment horizontal="center" vertical="center" wrapText="1"/>
    </xf>
    <xf numFmtId="0" fontId="26" fillId="0" borderId="0" xfId="1" applyFont="1" applyBorder="1"/>
    <xf numFmtId="0" fontId="26" fillId="0" borderId="0" xfId="1" applyFont="1"/>
    <xf numFmtId="49" fontId="7" fillId="0" borderId="11" xfId="1" applyNumberFormat="1" applyFont="1" applyBorder="1" applyAlignment="1">
      <alignment horizontal="center" vertical="center"/>
    </xf>
    <xf numFmtId="0" fontId="28" fillId="0" borderId="0" xfId="1" applyFont="1" applyFill="1" applyBorder="1"/>
    <xf numFmtId="0" fontId="28" fillId="0" borderId="0" xfId="1" applyFont="1" applyFill="1"/>
    <xf numFmtId="49" fontId="8" fillId="0" borderId="0" xfId="1" applyNumberFormat="1" applyFont="1" applyBorder="1" applyAlignment="1">
      <alignment horizontal="left"/>
    </xf>
    <xf numFmtId="0" fontId="8" fillId="0" borderId="2" xfId="1" applyFont="1" applyBorder="1" applyAlignment="1">
      <alignment horizontal="center"/>
    </xf>
    <xf numFmtId="0" fontId="7" fillId="0" borderId="2" xfId="1" applyFont="1" applyFill="1" applyBorder="1"/>
    <xf numFmtId="49" fontId="7" fillId="0" borderId="15" xfId="1" applyNumberFormat="1" applyFont="1" applyBorder="1" applyAlignment="1">
      <alignment horizontal="right" vertical="top"/>
    </xf>
    <xf numFmtId="0" fontId="8" fillId="0" borderId="2" xfId="1" applyFont="1" applyFill="1" applyBorder="1" applyAlignment="1">
      <alignment horizontal="center" vertical="top"/>
    </xf>
    <xf numFmtId="0" fontId="7" fillId="0" borderId="4" xfId="1" applyFont="1" applyBorder="1"/>
    <xf numFmtId="0" fontId="8" fillId="0" borderId="10" xfId="1" applyFont="1" applyFill="1" applyBorder="1" applyAlignment="1">
      <alignment horizontal="center"/>
    </xf>
    <xf numFmtId="0" fontId="8" fillId="0" borderId="2" xfId="1" applyFont="1" applyBorder="1"/>
    <xf numFmtId="49" fontId="10" fillId="0" borderId="0" xfId="1" applyNumberFormat="1" applyFont="1" applyBorder="1"/>
    <xf numFmtId="49" fontId="8" fillId="0" borderId="0" xfId="1" applyNumberFormat="1" applyFont="1" applyBorder="1"/>
    <xf numFmtId="0" fontId="8" fillId="0" borderId="4" xfId="1" applyFont="1" applyBorder="1" applyAlignment="1">
      <alignment horizontal="center"/>
    </xf>
    <xf numFmtId="164" fontId="7" fillId="0" borderId="13" xfId="1" applyNumberFormat="1" applyFont="1" applyBorder="1" applyAlignment="1">
      <alignment horizontal="right" vertical="top"/>
    </xf>
    <xf numFmtId="164" fontId="7" fillId="0" borderId="15" xfId="1" applyNumberFormat="1" applyFont="1" applyBorder="1" applyAlignment="1">
      <alignment horizontal="right"/>
    </xf>
    <xf numFmtId="164" fontId="7" fillId="0" borderId="14" xfId="1" applyNumberFormat="1" applyFont="1" applyBorder="1" applyAlignment="1">
      <alignment horizontal="right"/>
    </xf>
    <xf numFmtId="164" fontId="7" fillId="0" borderId="13" xfId="1" applyNumberFormat="1" applyFont="1" applyBorder="1" applyAlignment="1">
      <alignment horizontal="right"/>
    </xf>
    <xf numFmtId="0" fontId="26" fillId="0" borderId="0" xfId="1" applyFont="1" applyFill="1" applyBorder="1" applyAlignment="1">
      <alignment horizontal="center"/>
    </xf>
    <xf numFmtId="164" fontId="7" fillId="0" borderId="0" xfId="1" applyNumberFormat="1" applyFont="1" applyBorder="1" applyAlignment="1">
      <alignment horizontal="right"/>
    </xf>
    <xf numFmtId="0" fontId="7" fillId="0" borderId="0" xfId="1" applyFont="1" applyBorder="1" applyAlignment="1">
      <alignment horizontal="left"/>
    </xf>
    <xf numFmtId="164" fontId="7" fillId="0" borderId="9" xfId="1" applyNumberFormat="1" applyFont="1" applyBorder="1" applyAlignment="1">
      <alignment horizontal="right"/>
    </xf>
    <xf numFmtId="164" fontId="7" fillId="0" borderId="15" xfId="1" applyNumberFormat="1" applyFont="1" applyBorder="1" applyAlignment="1">
      <alignment horizontal="right" vertical="top"/>
    </xf>
    <xf numFmtId="49" fontId="8" fillId="0" borderId="14" xfId="1" applyNumberFormat="1" applyFont="1" applyBorder="1" applyAlignment="1">
      <alignment horizontal="right" vertical="top"/>
    </xf>
    <xf numFmtId="0" fontId="8" fillId="0" borderId="2" xfId="1" applyFont="1" applyBorder="1" applyAlignment="1">
      <alignment vertical="top"/>
    </xf>
    <xf numFmtId="0" fontId="8" fillId="0" borderId="2" xfId="1" applyFont="1" applyBorder="1" applyAlignment="1">
      <alignment horizontal="center" vertical="top"/>
    </xf>
    <xf numFmtId="0" fontId="7" fillId="0" borderId="6" xfId="1" applyFont="1" applyBorder="1" applyAlignment="1">
      <alignment horizontal="center" vertical="top"/>
    </xf>
    <xf numFmtId="0" fontId="7" fillId="0" borderId="11" xfId="1" applyNumberFormat="1" applyFont="1" applyBorder="1" applyAlignment="1">
      <alignment vertical="top" wrapText="1"/>
    </xf>
    <xf numFmtId="0" fontId="7" fillId="0" borderId="0" xfId="1" applyNumberFormat="1" applyFont="1" applyBorder="1" applyAlignment="1">
      <alignment vertical="top" wrapText="1"/>
    </xf>
    <xf numFmtId="164" fontId="7" fillId="0" borderId="0" xfId="1" applyNumberFormat="1" applyFont="1" applyBorder="1" applyAlignment="1">
      <alignment horizontal="left" vertical="top" wrapText="1"/>
    </xf>
    <xf numFmtId="164" fontId="7" fillId="0" borderId="0" xfId="1" applyNumberFormat="1" applyFont="1" applyBorder="1" applyAlignment="1">
      <alignment horizontal="left" vertical="top"/>
    </xf>
    <xf numFmtId="49" fontId="7" fillId="0" borderId="13" xfId="1" applyNumberFormat="1" applyFont="1" applyBorder="1" applyAlignment="1">
      <alignment horizontal="right" vertical="top"/>
    </xf>
    <xf numFmtId="0" fontId="7" fillId="0" borderId="2" xfId="1" applyFont="1" applyFill="1" applyBorder="1" applyAlignment="1">
      <alignment horizontal="right" vertical="top"/>
    </xf>
    <xf numFmtId="0" fontId="7" fillId="0" borderId="11" xfId="1" applyNumberFormat="1" applyFont="1" applyBorder="1" applyAlignment="1">
      <alignment vertical="center" wrapText="1"/>
    </xf>
    <xf numFmtId="164" fontId="8" fillId="0" borderId="14" xfId="1" applyNumberFormat="1" applyFont="1" applyBorder="1" applyAlignment="1">
      <alignment horizontal="right"/>
    </xf>
    <xf numFmtId="164" fontId="7" fillId="0" borderId="14" xfId="1" applyNumberFormat="1" applyFont="1" applyBorder="1" applyAlignment="1">
      <alignment horizontal="right" vertical="top"/>
    </xf>
    <xf numFmtId="0" fontId="7" fillId="0" borderId="4" xfId="1" applyFont="1" applyBorder="1" applyAlignment="1">
      <alignment vertical="top" wrapText="1"/>
    </xf>
    <xf numFmtId="0" fontId="7" fillId="0" borderId="10" xfId="1" applyFont="1" applyFill="1" applyBorder="1" applyAlignment="1">
      <alignment horizontal="center" vertical="top"/>
    </xf>
    <xf numFmtId="49" fontId="7" fillId="0" borderId="0" xfId="1" applyNumberFormat="1" applyFont="1" applyBorder="1"/>
    <xf numFmtId="164" fontId="8" fillId="0" borderId="0" xfId="1" applyNumberFormat="1" applyFont="1" applyBorder="1" applyAlignment="1">
      <alignment horizontal="right"/>
    </xf>
    <xf numFmtId="0" fontId="7" fillId="0" borderId="10" xfId="1" applyFont="1" applyBorder="1"/>
    <xf numFmtId="164" fontId="7" fillId="0" borderId="0" xfId="1" applyNumberFormat="1" applyFont="1" applyBorder="1" applyAlignment="1">
      <alignment horizontal="left"/>
    </xf>
    <xf numFmtId="0" fontId="8" fillId="0" borderId="1" xfId="1" applyFont="1" applyFill="1" applyBorder="1" applyAlignment="1">
      <alignment horizontal="center"/>
    </xf>
    <xf numFmtId="49" fontId="7" fillId="0" borderId="0" xfId="1" applyNumberFormat="1" applyFont="1" applyBorder="1" applyAlignment="1">
      <alignment horizontal="left"/>
    </xf>
    <xf numFmtId="0" fontId="7" fillId="0" borderId="12" xfId="1" applyFont="1" applyBorder="1" applyAlignment="1">
      <alignment horizontal="center"/>
    </xf>
    <xf numFmtId="49" fontId="5" fillId="0" borderId="0" xfId="1" applyNumberFormat="1" applyFont="1" applyBorder="1" applyAlignment="1">
      <alignment horizontal="right"/>
    </xf>
    <xf numFmtId="164" fontId="7" fillId="0" borderId="1" xfId="1" applyNumberFormat="1" applyFont="1" applyBorder="1" applyAlignment="1">
      <alignment horizontal="right"/>
    </xf>
    <xf numFmtId="0" fontId="7" fillId="0" borderId="6" xfId="1" applyFont="1" applyBorder="1"/>
    <xf numFmtId="0" fontId="8" fillId="0" borderId="6" xfId="1" applyFont="1" applyBorder="1" applyAlignment="1">
      <alignment horizontal="center"/>
    </xf>
    <xf numFmtId="0" fontId="7" fillId="0" borderId="0" xfId="1" applyNumberFormat="1" applyFont="1" applyBorder="1" applyAlignment="1">
      <alignment horizontal="left" wrapText="1"/>
    </xf>
    <xf numFmtId="49" fontId="7" fillId="0" borderId="11" xfId="1" applyNumberFormat="1" applyFont="1" applyFill="1" applyBorder="1" applyAlignment="1">
      <alignment vertical="center"/>
    </xf>
    <xf numFmtId="49" fontId="8" fillId="0" borderId="11" xfId="1" applyNumberFormat="1" applyFont="1" applyFill="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0" fontId="5" fillId="0" borderId="2" xfId="1" applyFont="1" applyBorder="1" applyAlignment="1">
      <alignment horizontal="center"/>
    </xf>
    <xf numFmtId="0" fontId="7" fillId="0" borderId="0" xfId="1" applyFont="1" applyFill="1" applyBorder="1"/>
    <xf numFmtId="49" fontId="10" fillId="0" borderId="0" xfId="1" applyNumberFormat="1" applyFont="1" applyBorder="1" applyAlignment="1">
      <alignment horizontal="left"/>
    </xf>
    <xf numFmtId="49" fontId="7" fillId="0" borderId="5" xfId="1" applyNumberFormat="1" applyFont="1" applyBorder="1" applyAlignment="1">
      <alignment horizontal="right"/>
    </xf>
    <xf numFmtId="0" fontId="7" fillId="0" borderId="0" xfId="1" applyNumberFormat="1" applyFont="1" applyBorder="1" applyAlignment="1">
      <alignment horizontal="right"/>
    </xf>
    <xf numFmtId="0" fontId="7" fillId="0" borderId="6" xfId="1" applyFont="1" applyBorder="1" applyAlignment="1"/>
    <xf numFmtId="0" fontId="7" fillId="0" borderId="5" xfId="1" applyFont="1" applyBorder="1" applyAlignment="1"/>
    <xf numFmtId="0" fontId="7" fillId="0" borderId="9" xfId="1" applyFont="1" applyBorder="1" applyAlignment="1"/>
    <xf numFmtId="0" fontId="7" fillId="4" borderId="0" xfId="1" applyNumberFormat="1" applyFont="1" applyFill="1" applyBorder="1" applyAlignment="1">
      <alignment horizontal="left" wrapText="1"/>
    </xf>
    <xf numFmtId="0" fontId="7" fillId="4" borderId="0" xfId="1" applyFont="1" applyFill="1" applyBorder="1"/>
    <xf numFmtId="0" fontId="7" fillId="4" borderId="0" xfId="1" applyFont="1" applyFill="1" applyBorder="1" applyAlignment="1">
      <alignment horizontal="center"/>
    </xf>
    <xf numFmtId="0" fontId="1" fillId="0" borderId="1" xfId="0" applyFont="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center"/>
    </xf>
    <xf numFmtId="0" fontId="5" fillId="0" borderId="9" xfId="0" applyFont="1" applyFill="1" applyBorder="1" applyAlignment="1">
      <alignment horizontal="center"/>
    </xf>
    <xf numFmtId="0" fontId="5" fillId="0" borderId="6" xfId="0" applyFont="1" applyFill="1" applyBorder="1" applyAlignment="1">
      <alignment horizontal="center" wrapText="1"/>
    </xf>
    <xf numFmtId="0" fontId="5" fillId="0" borderId="9" xfId="0" applyFont="1" applyFill="1" applyBorder="1" applyAlignment="1">
      <alignment horizontal="center" wrapText="1"/>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6" xfId="1" applyFont="1" applyFill="1" applyBorder="1" applyAlignment="1">
      <alignment horizontal="center"/>
    </xf>
    <xf numFmtId="0" fontId="8" fillId="0" borderId="5" xfId="1" applyFont="1" applyFill="1" applyBorder="1" applyAlignment="1">
      <alignment horizontal="center"/>
    </xf>
    <xf numFmtId="0" fontId="8" fillId="0" borderId="9" xfId="1" applyFont="1" applyFill="1" applyBorder="1" applyAlignment="1">
      <alignment horizontal="center"/>
    </xf>
    <xf numFmtId="49" fontId="5" fillId="2" borderId="8"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5" fillId="2" borderId="8"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0" borderId="11" xfId="1" applyFont="1" applyBorder="1" applyAlignment="1">
      <alignment horizontal="left" vertical="center" wrapText="1"/>
    </xf>
    <xf numFmtId="0" fontId="7" fillId="0" borderId="0" xfId="1" applyFont="1" applyBorder="1" applyAlignment="1">
      <alignment horizontal="left" vertical="center" wrapText="1"/>
    </xf>
    <xf numFmtId="0" fontId="7" fillId="0" borderId="11" xfId="1" applyNumberFormat="1" applyFont="1" applyBorder="1" applyAlignment="1">
      <alignment horizontal="left" vertical="top" wrapText="1"/>
    </xf>
    <xf numFmtId="0" fontId="7" fillId="0" borderId="0" xfId="1" applyNumberFormat="1" applyFont="1" applyBorder="1" applyAlignment="1">
      <alignment horizontal="left" vertical="top" wrapText="1"/>
    </xf>
    <xf numFmtId="0" fontId="7" fillId="0" borderId="0" xfId="1" applyFont="1" applyBorder="1" applyAlignment="1">
      <alignment horizontal="left" vertical="top" wrapText="1"/>
    </xf>
    <xf numFmtId="0" fontId="7" fillId="0" borderId="11" xfId="1" applyFont="1" applyBorder="1" applyAlignment="1">
      <alignment horizontal="left" vertical="top" wrapText="1"/>
    </xf>
    <xf numFmtId="0" fontId="27" fillId="0" borderId="0" xfId="1" applyNumberFormat="1" applyFont="1" applyFill="1" applyBorder="1" applyAlignment="1">
      <alignment horizontal="left" vertical="top" wrapText="1"/>
    </xf>
    <xf numFmtId="0" fontId="7" fillId="0" borderId="11" xfId="1" applyNumberFormat="1" applyFont="1" applyBorder="1" applyAlignment="1">
      <alignment horizontal="left" vertical="center" wrapText="1"/>
    </xf>
    <xf numFmtId="0" fontId="7" fillId="0" borderId="0" xfId="1" applyNumberFormat="1" applyFont="1" applyBorder="1" applyAlignment="1">
      <alignment horizontal="left" vertical="center" wrapText="1"/>
    </xf>
    <xf numFmtId="0" fontId="7" fillId="0" borderId="0" xfId="1" applyNumberFormat="1" applyFont="1" applyBorder="1" applyAlignment="1">
      <alignment horizontal="left" wrapText="1"/>
    </xf>
    <xf numFmtId="0" fontId="7" fillId="0" borderId="0" xfId="1" applyFont="1" applyBorder="1" applyAlignment="1">
      <alignment wrapText="1"/>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0" fontId="7" fillId="0" borderId="0" xfId="1" applyNumberFormat="1" applyFont="1" applyBorder="1" applyAlignment="1">
      <alignment wrapText="1"/>
    </xf>
    <xf numFmtId="0" fontId="7" fillId="0" borderId="8" xfId="1" applyFont="1" applyBorder="1" applyAlignment="1">
      <alignment horizontal="left" wrapText="1"/>
    </xf>
    <xf numFmtId="0" fontId="7" fillId="0" borderId="4" xfId="1" applyFont="1" applyBorder="1" applyAlignment="1">
      <alignment horizontal="left" wrapText="1"/>
    </xf>
    <xf numFmtId="0" fontId="7" fillId="0" borderId="8" xfId="1" applyFont="1" applyBorder="1" applyAlignment="1">
      <alignment horizontal="center"/>
    </xf>
    <xf numFmtId="0" fontId="7" fillId="0" borderId="4" xfId="1" applyFont="1" applyBorder="1" applyAlignment="1">
      <alignment horizontal="center"/>
    </xf>
    <xf numFmtId="0" fontId="8" fillId="0" borderId="8" xfId="1" applyFont="1" applyFill="1" applyBorder="1" applyAlignment="1">
      <alignment horizontal="center"/>
    </xf>
    <xf numFmtId="0" fontId="8" fillId="0" borderId="4" xfId="1" applyFont="1" applyFill="1" applyBorder="1" applyAlignment="1">
      <alignment horizontal="center"/>
    </xf>
    <xf numFmtId="0" fontId="7" fillId="0" borderId="8" xfId="1" applyFont="1" applyFill="1" applyBorder="1" applyAlignment="1">
      <alignment horizontal="center"/>
    </xf>
    <xf numFmtId="0" fontId="7" fillId="0" borderId="4" xfId="1" applyFont="1" applyFill="1" applyBorder="1" applyAlignment="1">
      <alignment horizontal="center"/>
    </xf>
    <xf numFmtId="0" fontId="7" fillId="0" borderId="0" xfId="1" applyNumberFormat="1"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3"/>
  <sheetViews>
    <sheetView tabSelected="1" workbookViewId="0">
      <selection activeCell="A2" sqref="A2"/>
    </sheetView>
  </sheetViews>
  <sheetFormatPr baseColWidth="10" defaultRowHeight="15"/>
  <sheetData>
    <row r="1" spans="1:7">
      <c r="A1" s="332" t="s">
        <v>0</v>
      </c>
      <c r="B1" s="332"/>
      <c r="C1" s="332"/>
      <c r="D1" s="332"/>
      <c r="E1" s="332"/>
      <c r="F1" s="332"/>
      <c r="G1" s="332"/>
    </row>
    <row r="2" spans="1:7">
      <c r="A2" s="1" t="s">
        <v>1</v>
      </c>
      <c r="B2" s="2">
        <v>41029</v>
      </c>
      <c r="C2" s="3" t="s">
        <v>2</v>
      </c>
      <c r="D2" s="14"/>
      <c r="E2" s="15" t="s">
        <v>1</v>
      </c>
      <c r="F2" s="16">
        <v>41029</v>
      </c>
      <c r="G2" s="17" t="s">
        <v>2</v>
      </c>
    </row>
    <row r="3" spans="1:7">
      <c r="A3" s="4">
        <v>1</v>
      </c>
      <c r="B3" s="5">
        <v>214900</v>
      </c>
      <c r="C3" s="18"/>
      <c r="D3" s="19"/>
      <c r="E3" s="8">
        <v>52</v>
      </c>
      <c r="F3" s="20">
        <v>418500</v>
      </c>
      <c r="G3" s="24">
        <v>430500</v>
      </c>
    </row>
    <row r="4" spans="1:7">
      <c r="A4" s="4">
        <v>2</v>
      </c>
      <c r="B4" s="5">
        <v>217400</v>
      </c>
      <c r="C4" s="18"/>
      <c r="D4" s="19"/>
      <c r="E4" s="8">
        <v>53</v>
      </c>
      <c r="F4" s="20">
        <v>426000</v>
      </c>
      <c r="G4" s="6">
        <v>438000</v>
      </c>
    </row>
    <row r="5" spans="1:7">
      <c r="A5" s="4">
        <v>3</v>
      </c>
      <c r="B5" s="5">
        <v>219900</v>
      </c>
      <c r="C5" s="18"/>
      <c r="D5" s="19"/>
      <c r="E5" s="8">
        <v>54</v>
      </c>
      <c r="F5" s="20">
        <v>433100</v>
      </c>
      <c r="G5" s="6">
        <v>445100</v>
      </c>
    </row>
    <row r="6" spans="1:7">
      <c r="A6" s="4">
        <v>4</v>
      </c>
      <c r="B6" s="5">
        <v>222400</v>
      </c>
      <c r="C6" s="18"/>
      <c r="D6" s="19"/>
      <c r="E6" s="8">
        <v>55</v>
      </c>
      <c r="F6" s="20">
        <v>440900</v>
      </c>
      <c r="G6" s="6">
        <v>452900</v>
      </c>
    </row>
    <row r="7" spans="1:7">
      <c r="A7" s="4">
        <v>5</v>
      </c>
      <c r="B7" s="5">
        <v>224900</v>
      </c>
      <c r="C7" s="18"/>
      <c r="D7" s="19"/>
      <c r="E7" s="8">
        <v>56</v>
      </c>
      <c r="F7" s="20">
        <v>448300</v>
      </c>
      <c r="G7" s="6">
        <v>460400</v>
      </c>
    </row>
    <row r="8" spans="1:7">
      <c r="A8" s="4">
        <v>6</v>
      </c>
      <c r="B8" s="5">
        <v>227400</v>
      </c>
      <c r="C8" s="18"/>
      <c r="D8" s="19"/>
      <c r="E8" s="8">
        <v>57</v>
      </c>
      <c r="F8" s="20">
        <v>456100</v>
      </c>
      <c r="G8" s="6">
        <v>468400</v>
      </c>
    </row>
    <row r="9" spans="1:7">
      <c r="A9" s="4">
        <v>7</v>
      </c>
      <c r="B9" s="5">
        <v>229900</v>
      </c>
      <c r="C9" s="18"/>
      <c r="D9" s="19"/>
      <c r="E9" s="8">
        <v>58</v>
      </c>
      <c r="F9" s="20">
        <v>464300</v>
      </c>
      <c r="G9" s="6">
        <v>476800</v>
      </c>
    </row>
    <row r="10" spans="1:7">
      <c r="A10" s="4">
        <v>8</v>
      </c>
      <c r="B10" s="5">
        <v>232400</v>
      </c>
      <c r="C10" s="18"/>
      <c r="D10" s="19"/>
      <c r="E10" s="8">
        <v>59</v>
      </c>
      <c r="F10" s="20">
        <v>472600</v>
      </c>
      <c r="G10" s="6">
        <v>485400</v>
      </c>
    </row>
    <row r="11" spans="1:7">
      <c r="A11" s="4">
        <v>9</v>
      </c>
      <c r="B11" s="5">
        <v>234900</v>
      </c>
      <c r="C11" s="18"/>
      <c r="D11" s="19"/>
      <c r="E11" s="8">
        <v>60</v>
      </c>
      <c r="F11" s="20">
        <v>480900</v>
      </c>
      <c r="G11" s="6">
        <v>493900</v>
      </c>
    </row>
    <row r="12" spans="1:7">
      <c r="A12" s="4">
        <v>10</v>
      </c>
      <c r="B12" s="5">
        <v>237400</v>
      </c>
      <c r="C12" s="18"/>
      <c r="D12" s="19"/>
      <c r="E12" s="8">
        <v>61</v>
      </c>
      <c r="F12" s="20">
        <v>490100</v>
      </c>
      <c r="G12" s="6">
        <v>503300</v>
      </c>
    </row>
    <row r="13" spans="1:7">
      <c r="A13" s="4">
        <v>11</v>
      </c>
      <c r="B13" s="5">
        <v>239900</v>
      </c>
      <c r="C13" s="18"/>
      <c r="D13" s="19"/>
      <c r="E13" s="8">
        <v>62</v>
      </c>
      <c r="F13" s="20">
        <v>499500</v>
      </c>
      <c r="G13" s="6">
        <v>513000</v>
      </c>
    </row>
    <row r="14" spans="1:7">
      <c r="A14" s="4">
        <v>12</v>
      </c>
      <c r="B14" s="5">
        <v>242400</v>
      </c>
      <c r="C14" s="18"/>
      <c r="D14" s="19"/>
      <c r="E14" s="8">
        <v>63</v>
      </c>
      <c r="F14" s="20">
        <v>509300</v>
      </c>
      <c r="G14" s="6">
        <v>523100</v>
      </c>
    </row>
    <row r="15" spans="1:7">
      <c r="A15" s="4">
        <v>13</v>
      </c>
      <c r="B15" s="5">
        <v>244900</v>
      </c>
      <c r="C15" s="18"/>
      <c r="D15" s="19"/>
      <c r="E15" s="8">
        <v>64</v>
      </c>
      <c r="F15" s="20">
        <v>519000</v>
      </c>
      <c r="G15" s="6">
        <v>533000</v>
      </c>
    </row>
    <row r="16" spans="1:7">
      <c r="A16" s="4">
        <v>14</v>
      </c>
      <c r="B16" s="5">
        <v>247400</v>
      </c>
      <c r="C16" s="18"/>
      <c r="D16" s="19"/>
      <c r="E16" s="8">
        <v>65</v>
      </c>
      <c r="F16" s="20">
        <v>528600</v>
      </c>
      <c r="G16" s="6">
        <v>542900</v>
      </c>
    </row>
    <row r="17" spans="1:7">
      <c r="A17" s="4">
        <v>15</v>
      </c>
      <c r="B17" s="5">
        <v>250100</v>
      </c>
      <c r="C17" s="18"/>
      <c r="D17" s="19"/>
      <c r="E17" s="8">
        <v>66</v>
      </c>
      <c r="F17" s="20">
        <v>538200</v>
      </c>
      <c r="G17" s="6">
        <v>552700</v>
      </c>
    </row>
    <row r="18" spans="1:7">
      <c r="A18" s="4">
        <v>16</v>
      </c>
      <c r="B18" s="5">
        <v>253200</v>
      </c>
      <c r="C18" s="18"/>
      <c r="D18" s="19"/>
      <c r="E18" s="8">
        <v>67</v>
      </c>
      <c r="F18" s="20">
        <v>548200</v>
      </c>
      <c r="G18" s="6">
        <v>563000</v>
      </c>
    </row>
    <row r="19" spans="1:7">
      <c r="A19" s="4">
        <v>17</v>
      </c>
      <c r="B19" s="5">
        <v>256600</v>
      </c>
      <c r="C19" s="18"/>
      <c r="D19" s="19"/>
      <c r="E19" s="8">
        <v>68</v>
      </c>
      <c r="F19" s="20">
        <v>557600</v>
      </c>
      <c r="G19" s="6">
        <v>572700</v>
      </c>
    </row>
    <row r="20" spans="1:7">
      <c r="A20" s="4">
        <v>18</v>
      </c>
      <c r="B20" s="5">
        <v>260000</v>
      </c>
      <c r="C20" s="18"/>
      <c r="D20" s="19"/>
      <c r="E20" s="8">
        <v>69</v>
      </c>
      <c r="F20" s="20">
        <v>568500</v>
      </c>
      <c r="G20" s="6">
        <v>583800</v>
      </c>
    </row>
    <row r="21" spans="1:7">
      <c r="A21" s="4">
        <v>19</v>
      </c>
      <c r="B21" s="5">
        <v>263500</v>
      </c>
      <c r="C21" s="18">
        <v>275500</v>
      </c>
      <c r="D21" s="19"/>
      <c r="E21" s="8">
        <v>70</v>
      </c>
      <c r="F21" s="20">
        <v>579600</v>
      </c>
      <c r="G21" s="6">
        <v>595200</v>
      </c>
    </row>
    <row r="22" spans="1:7">
      <c r="A22" s="4">
        <v>20</v>
      </c>
      <c r="B22" s="5">
        <v>267000</v>
      </c>
      <c r="C22" s="18">
        <v>279000</v>
      </c>
      <c r="D22" s="19"/>
      <c r="E22" s="8">
        <v>71</v>
      </c>
      <c r="F22" s="20">
        <v>593500</v>
      </c>
      <c r="G22" s="6">
        <v>609500</v>
      </c>
    </row>
    <row r="23" spans="1:7">
      <c r="A23" s="4">
        <v>21</v>
      </c>
      <c r="B23" s="5">
        <v>270600</v>
      </c>
      <c r="C23" s="18">
        <v>282600</v>
      </c>
      <c r="D23" s="19"/>
      <c r="E23" s="8">
        <v>72</v>
      </c>
      <c r="F23" s="20">
        <v>604200</v>
      </c>
      <c r="G23" s="6">
        <v>620500</v>
      </c>
    </row>
    <row r="24" spans="1:7">
      <c r="A24" s="4">
        <v>22</v>
      </c>
      <c r="B24" s="5">
        <v>274200</v>
      </c>
      <c r="C24" s="18">
        <v>286200</v>
      </c>
      <c r="D24" s="19"/>
      <c r="E24" s="8">
        <v>73</v>
      </c>
      <c r="F24" s="20">
        <v>614800</v>
      </c>
      <c r="G24" s="6">
        <v>631400</v>
      </c>
    </row>
    <row r="25" spans="1:7">
      <c r="A25" s="4">
        <v>23</v>
      </c>
      <c r="B25" s="5">
        <v>277900</v>
      </c>
      <c r="C25" s="18">
        <v>289900</v>
      </c>
      <c r="D25" s="19"/>
      <c r="E25" s="8">
        <v>74</v>
      </c>
      <c r="F25" s="20">
        <v>626000</v>
      </c>
      <c r="G25" s="6">
        <v>642900</v>
      </c>
    </row>
    <row r="26" spans="1:7">
      <c r="A26" s="4">
        <v>24</v>
      </c>
      <c r="B26" s="5">
        <v>281700</v>
      </c>
      <c r="C26" s="18">
        <v>293700</v>
      </c>
      <c r="D26" s="19"/>
      <c r="E26" s="8">
        <v>75</v>
      </c>
      <c r="F26" s="20">
        <v>638200</v>
      </c>
      <c r="G26" s="6">
        <v>655400</v>
      </c>
    </row>
    <row r="27" spans="1:7">
      <c r="A27" s="4">
        <v>25</v>
      </c>
      <c r="B27" s="5">
        <v>285700</v>
      </c>
      <c r="C27" s="18">
        <v>297700</v>
      </c>
      <c r="D27" s="19"/>
      <c r="E27" s="8">
        <v>76</v>
      </c>
      <c r="F27" s="20">
        <v>654800</v>
      </c>
      <c r="G27" s="6">
        <v>672500</v>
      </c>
    </row>
    <row r="28" spans="1:7">
      <c r="A28" s="4">
        <v>26</v>
      </c>
      <c r="B28" s="5">
        <v>289700</v>
      </c>
      <c r="C28" s="18">
        <v>301700</v>
      </c>
      <c r="D28" s="19"/>
      <c r="E28" s="8">
        <v>77</v>
      </c>
      <c r="F28" s="20">
        <v>671100</v>
      </c>
      <c r="G28" s="6">
        <v>689200</v>
      </c>
    </row>
    <row r="29" spans="1:7">
      <c r="A29" s="4">
        <v>27</v>
      </c>
      <c r="B29" s="5">
        <v>293400</v>
      </c>
      <c r="C29" s="18">
        <v>305400</v>
      </c>
      <c r="D29" s="19"/>
      <c r="E29" s="8">
        <v>78</v>
      </c>
      <c r="F29" s="20">
        <v>692800</v>
      </c>
      <c r="G29" s="6">
        <v>711500</v>
      </c>
    </row>
    <row r="30" spans="1:7">
      <c r="A30" s="4">
        <v>28</v>
      </c>
      <c r="B30" s="5">
        <v>297100</v>
      </c>
      <c r="C30" s="18">
        <v>309100</v>
      </c>
      <c r="D30" s="19"/>
      <c r="E30" s="8">
        <v>79</v>
      </c>
      <c r="F30" s="20">
        <v>714600</v>
      </c>
      <c r="G30" s="6">
        <v>733900</v>
      </c>
    </row>
    <row r="31" spans="1:7">
      <c r="A31" s="4">
        <v>29</v>
      </c>
      <c r="B31" s="5">
        <v>300800</v>
      </c>
      <c r="C31" s="18">
        <v>312800</v>
      </c>
      <c r="D31" s="19"/>
      <c r="E31" s="8">
        <v>80</v>
      </c>
      <c r="F31" s="20">
        <v>736500</v>
      </c>
      <c r="G31" s="6">
        <v>756400</v>
      </c>
    </row>
    <row r="32" spans="1:7">
      <c r="A32" s="4">
        <v>30</v>
      </c>
      <c r="B32" s="5">
        <v>304500</v>
      </c>
      <c r="C32" s="18">
        <v>316500</v>
      </c>
      <c r="D32" s="19"/>
      <c r="E32" s="8">
        <v>81</v>
      </c>
      <c r="F32" s="20">
        <v>758000</v>
      </c>
      <c r="G32" s="6">
        <v>778500</v>
      </c>
    </row>
    <row r="33" spans="1:7">
      <c r="A33" s="4">
        <v>31</v>
      </c>
      <c r="B33" s="5">
        <v>308100</v>
      </c>
      <c r="C33" s="18">
        <v>320100</v>
      </c>
      <c r="D33" s="19"/>
      <c r="E33" s="8">
        <v>82</v>
      </c>
      <c r="F33" s="20">
        <v>778800</v>
      </c>
      <c r="G33" s="6">
        <v>799800</v>
      </c>
    </row>
    <row r="34" spans="1:7">
      <c r="A34" s="4">
        <v>32</v>
      </c>
      <c r="B34" s="5">
        <v>311900</v>
      </c>
      <c r="C34" s="18">
        <v>323900</v>
      </c>
      <c r="D34" s="19"/>
      <c r="E34" s="8">
        <v>83</v>
      </c>
      <c r="F34" s="20">
        <v>799500</v>
      </c>
      <c r="G34" s="6">
        <v>821100</v>
      </c>
    </row>
    <row r="35" spans="1:7">
      <c r="A35" s="4">
        <v>33</v>
      </c>
      <c r="B35" s="5">
        <v>315700</v>
      </c>
      <c r="C35" s="18">
        <v>327700</v>
      </c>
      <c r="D35" s="19"/>
      <c r="E35" s="8">
        <v>84</v>
      </c>
      <c r="F35" s="20">
        <v>820300</v>
      </c>
      <c r="G35" s="6">
        <v>842400</v>
      </c>
    </row>
    <row r="36" spans="1:7">
      <c r="A36" s="4">
        <v>34</v>
      </c>
      <c r="B36" s="5">
        <v>319500</v>
      </c>
      <c r="C36" s="18">
        <v>331500</v>
      </c>
      <c r="D36" s="19"/>
      <c r="E36" s="8">
        <v>85</v>
      </c>
      <c r="F36" s="20">
        <v>846300</v>
      </c>
      <c r="G36" s="6">
        <v>869200</v>
      </c>
    </row>
    <row r="37" spans="1:7">
      <c r="A37" s="4">
        <v>35</v>
      </c>
      <c r="B37" s="5">
        <v>323500</v>
      </c>
      <c r="C37" s="18">
        <v>335500</v>
      </c>
      <c r="D37" s="19"/>
      <c r="E37" s="8">
        <v>86</v>
      </c>
      <c r="F37" s="20">
        <v>872200</v>
      </c>
      <c r="G37" s="6">
        <v>895700</v>
      </c>
    </row>
    <row r="38" spans="1:7">
      <c r="A38" s="4">
        <v>36</v>
      </c>
      <c r="B38" s="5">
        <v>327600</v>
      </c>
      <c r="C38" s="18">
        <v>339600</v>
      </c>
      <c r="D38" s="19"/>
      <c r="E38" s="8">
        <v>87</v>
      </c>
      <c r="F38" s="20">
        <v>898200</v>
      </c>
      <c r="G38" s="6">
        <v>922500</v>
      </c>
    </row>
    <row r="39" spans="1:7">
      <c r="A39" s="4">
        <v>37</v>
      </c>
      <c r="B39" s="5">
        <v>332000</v>
      </c>
      <c r="C39" s="18">
        <v>344000</v>
      </c>
      <c r="D39" s="19"/>
      <c r="E39" s="8">
        <v>88</v>
      </c>
      <c r="F39" s="20">
        <v>918900</v>
      </c>
      <c r="G39" s="6">
        <v>943700</v>
      </c>
    </row>
    <row r="40" spans="1:7">
      <c r="A40" s="4">
        <v>38</v>
      </c>
      <c r="B40" s="5">
        <v>336500</v>
      </c>
      <c r="C40" s="18">
        <v>348500</v>
      </c>
      <c r="D40" s="19"/>
      <c r="E40" s="8">
        <v>89</v>
      </c>
      <c r="F40" s="20">
        <v>939700</v>
      </c>
      <c r="G40" s="6">
        <v>965100</v>
      </c>
    </row>
    <row r="41" spans="1:7">
      <c r="A41" s="4">
        <v>39</v>
      </c>
      <c r="B41" s="5">
        <v>341000</v>
      </c>
      <c r="C41" s="18">
        <v>353000</v>
      </c>
      <c r="D41" s="19"/>
      <c r="E41" s="8">
        <v>90</v>
      </c>
      <c r="F41" s="20">
        <v>960500</v>
      </c>
      <c r="G41" s="6">
        <v>986400</v>
      </c>
    </row>
    <row r="42" spans="1:7">
      <c r="A42" s="4">
        <v>40</v>
      </c>
      <c r="B42" s="5">
        <v>345800</v>
      </c>
      <c r="C42" s="18">
        <v>357800</v>
      </c>
      <c r="D42" s="19"/>
      <c r="E42" s="8">
        <v>91</v>
      </c>
      <c r="F42" s="20">
        <v>981300</v>
      </c>
      <c r="G42" s="6">
        <v>1007800</v>
      </c>
    </row>
    <row r="43" spans="1:7">
      <c r="A43" s="4">
        <v>41</v>
      </c>
      <c r="B43" s="5">
        <v>350500</v>
      </c>
      <c r="C43" s="18">
        <v>362500</v>
      </c>
      <c r="D43" s="19"/>
      <c r="E43" s="8">
        <v>92</v>
      </c>
      <c r="F43" s="20">
        <v>1002000</v>
      </c>
      <c r="G43" s="6">
        <v>1029100</v>
      </c>
    </row>
    <row r="44" spans="1:7">
      <c r="A44" s="4">
        <v>42</v>
      </c>
      <c r="B44" s="5">
        <v>356000</v>
      </c>
      <c r="C44" s="18">
        <v>368000</v>
      </c>
      <c r="D44" s="19"/>
      <c r="E44" s="8">
        <v>93</v>
      </c>
      <c r="F44" s="20">
        <v>1022800</v>
      </c>
      <c r="G44" s="6">
        <v>1050400</v>
      </c>
    </row>
    <row r="45" spans="1:7">
      <c r="A45" s="4">
        <v>43</v>
      </c>
      <c r="B45" s="5">
        <v>361300</v>
      </c>
      <c r="C45" s="18">
        <v>373300</v>
      </c>
      <c r="D45" s="19"/>
      <c r="E45" s="8">
        <v>94</v>
      </c>
      <c r="F45" s="20">
        <v>1043500</v>
      </c>
      <c r="G45" s="6">
        <v>1071700</v>
      </c>
    </row>
    <row r="46" spans="1:7">
      <c r="A46" s="4">
        <v>44</v>
      </c>
      <c r="B46" s="5">
        <v>367100</v>
      </c>
      <c r="C46" s="18">
        <v>379100</v>
      </c>
      <c r="D46" s="19"/>
      <c r="E46" s="8">
        <v>95</v>
      </c>
      <c r="F46" s="20">
        <v>1064400</v>
      </c>
      <c r="G46" s="6">
        <v>1093100</v>
      </c>
    </row>
    <row r="47" spans="1:7">
      <c r="A47" s="4">
        <v>45</v>
      </c>
      <c r="B47" s="5">
        <v>372700</v>
      </c>
      <c r="C47" s="18">
        <v>384700</v>
      </c>
      <c r="D47" s="19"/>
      <c r="E47" s="8">
        <v>96</v>
      </c>
      <c r="F47" s="20">
        <v>1084700</v>
      </c>
      <c r="G47" s="6">
        <v>1114000</v>
      </c>
    </row>
    <row r="48" spans="1:7">
      <c r="A48" s="4">
        <v>46</v>
      </c>
      <c r="B48" s="5">
        <v>378600</v>
      </c>
      <c r="C48" s="18">
        <v>390600</v>
      </c>
      <c r="D48" s="19"/>
      <c r="E48" s="21">
        <v>97</v>
      </c>
      <c r="F48" s="20">
        <v>1105100</v>
      </c>
      <c r="G48" s="6">
        <v>1134900</v>
      </c>
    </row>
    <row r="49" spans="1:7">
      <c r="A49" s="4">
        <v>47</v>
      </c>
      <c r="B49" s="5">
        <v>384900</v>
      </c>
      <c r="C49" s="18">
        <v>396900</v>
      </c>
      <c r="D49" s="19"/>
      <c r="E49" s="21">
        <v>98</v>
      </c>
      <c r="F49" s="20">
        <v>1125400</v>
      </c>
      <c r="G49" s="6">
        <v>1155800</v>
      </c>
    </row>
    <row r="50" spans="1:7">
      <c r="A50" s="4">
        <v>48</v>
      </c>
      <c r="B50" s="5">
        <v>391300</v>
      </c>
      <c r="C50" s="18">
        <v>403300</v>
      </c>
      <c r="D50" s="19"/>
      <c r="E50" s="7">
        <v>99</v>
      </c>
      <c r="F50" s="20"/>
      <c r="G50" s="6">
        <v>1175800</v>
      </c>
    </row>
    <row r="51" spans="1:7">
      <c r="A51" s="4">
        <v>49</v>
      </c>
      <c r="B51" s="5">
        <v>398000</v>
      </c>
      <c r="C51" s="18">
        <v>410000</v>
      </c>
      <c r="D51" s="19"/>
      <c r="E51" s="7">
        <v>100</v>
      </c>
      <c r="F51" s="20"/>
      <c r="G51" s="6">
        <v>1195800</v>
      </c>
    </row>
    <row r="52" spans="1:7">
      <c r="A52" s="8">
        <v>50</v>
      </c>
      <c r="B52" s="5">
        <v>404600</v>
      </c>
      <c r="C52" s="18">
        <v>416600</v>
      </c>
      <c r="D52" s="19"/>
      <c r="E52" s="7">
        <v>101</v>
      </c>
      <c r="F52" s="20"/>
      <c r="G52" s="6">
        <v>1215800</v>
      </c>
    </row>
    <row r="53" spans="1:7">
      <c r="A53" s="9">
        <v>51</v>
      </c>
      <c r="B53" s="10">
        <v>411400</v>
      </c>
      <c r="C53" s="11">
        <v>423400</v>
      </c>
      <c r="D53" s="22"/>
      <c r="E53" s="12"/>
      <c r="F53" s="13"/>
      <c r="G53" s="23"/>
    </row>
  </sheetData>
  <mergeCells count="1">
    <mergeCell ref="A1:G1"/>
  </mergeCells>
  <pageMargins left="0.70866141732283472" right="0.70866141732283472" top="0.78740157480314965" bottom="0.78740157480314965" header="0.31496062992125984" footer="0.31496062992125984"/>
  <pageSetup paperSize="9" scale="92" orientation="portrait" r:id="rId1"/>
  <headerFooter>
    <oddHeader>&amp;RVedlegg 1</oddHeader>
    <oddFooter>&amp;L&amp;D
&amp;T</oddFooter>
  </headerFooter>
</worksheet>
</file>

<file path=xl/worksheets/sheet2.xml><?xml version="1.0" encoding="utf-8"?>
<worksheet xmlns="http://schemas.openxmlformats.org/spreadsheetml/2006/main" xmlns:r="http://schemas.openxmlformats.org/officeDocument/2006/relationships">
  <dimension ref="A1:W452"/>
  <sheetViews>
    <sheetView view="pageLayout" topLeftCell="A294" zoomScaleNormal="100" workbookViewId="0">
      <selection activeCell="C453" sqref="C453"/>
    </sheetView>
  </sheetViews>
  <sheetFormatPr baseColWidth="10" defaultColWidth="11.42578125" defaultRowHeight="15"/>
  <cols>
    <col min="1" max="1" width="4.85546875" style="169" customWidth="1"/>
    <col min="2" max="2" width="5" style="53" customWidth="1"/>
    <col min="3" max="19" width="4" style="53" customWidth="1"/>
    <col min="20" max="20" width="4" style="39" customWidth="1"/>
    <col min="21" max="23" width="4" style="53" customWidth="1"/>
    <col min="24" max="16384" width="11.42578125" style="39"/>
  </cols>
  <sheetData>
    <row r="1" spans="1:23" s="27" customFormat="1" ht="12" customHeight="1">
      <c r="A1" s="25"/>
      <c r="B1" s="26"/>
      <c r="C1" s="333" t="s">
        <v>3</v>
      </c>
      <c r="D1" s="334"/>
      <c r="E1" s="334"/>
      <c r="F1" s="334"/>
      <c r="G1" s="334"/>
      <c r="H1" s="334"/>
      <c r="I1" s="334"/>
      <c r="J1" s="334"/>
      <c r="K1" s="334"/>
      <c r="L1" s="334"/>
      <c r="M1" s="334"/>
      <c r="N1" s="334"/>
      <c r="O1" s="334"/>
      <c r="P1" s="334"/>
      <c r="Q1" s="334"/>
      <c r="R1" s="334"/>
      <c r="S1" s="334"/>
      <c r="T1" s="334"/>
      <c r="U1" s="334"/>
      <c r="V1" s="334"/>
      <c r="W1" s="335"/>
    </row>
    <row r="2" spans="1:23" s="32" customFormat="1" ht="14.25" customHeight="1">
      <c r="A2" s="336" t="s">
        <v>4</v>
      </c>
      <c r="B2" s="337"/>
      <c r="C2" s="28">
        <v>0</v>
      </c>
      <c r="D2" s="29">
        <v>1</v>
      </c>
      <c r="E2" s="29">
        <v>2</v>
      </c>
      <c r="F2" s="29">
        <v>3</v>
      </c>
      <c r="G2" s="29">
        <v>4</v>
      </c>
      <c r="H2" s="29">
        <v>5</v>
      </c>
      <c r="I2" s="29">
        <v>6</v>
      </c>
      <c r="J2" s="29">
        <v>7</v>
      </c>
      <c r="K2" s="29">
        <v>8</v>
      </c>
      <c r="L2" s="29">
        <v>9</v>
      </c>
      <c r="M2" s="29">
        <v>10</v>
      </c>
      <c r="N2" s="29">
        <v>11</v>
      </c>
      <c r="O2" s="29">
        <v>12</v>
      </c>
      <c r="P2" s="29">
        <v>13</v>
      </c>
      <c r="Q2" s="29">
        <v>14</v>
      </c>
      <c r="R2" s="29">
        <v>15</v>
      </c>
      <c r="S2" s="29">
        <v>16</v>
      </c>
      <c r="T2" s="30"/>
      <c r="U2" s="29">
        <v>20</v>
      </c>
      <c r="V2" s="29">
        <v>24</v>
      </c>
      <c r="W2" s="31">
        <v>28</v>
      </c>
    </row>
    <row r="3" spans="1:23" s="27" customFormat="1" ht="18" customHeight="1">
      <c r="A3" s="33" t="s">
        <v>5</v>
      </c>
      <c r="B3" s="34" t="s">
        <v>6</v>
      </c>
      <c r="C3" s="338" t="s">
        <v>1</v>
      </c>
      <c r="D3" s="339"/>
      <c r="E3" s="339"/>
      <c r="F3" s="339"/>
      <c r="G3" s="339"/>
      <c r="H3" s="339"/>
      <c r="I3" s="339"/>
      <c r="J3" s="339"/>
      <c r="K3" s="339"/>
      <c r="L3" s="339"/>
      <c r="M3" s="339"/>
      <c r="N3" s="339"/>
      <c r="O3" s="339"/>
      <c r="P3" s="339"/>
      <c r="Q3" s="339"/>
      <c r="R3" s="339"/>
      <c r="S3" s="339"/>
      <c r="T3" s="339"/>
      <c r="U3" s="339"/>
      <c r="V3" s="339"/>
      <c r="W3" s="340"/>
    </row>
    <row r="4" spans="1:23">
      <c r="A4" s="35" t="s">
        <v>7</v>
      </c>
      <c r="B4" s="36">
        <v>1</v>
      </c>
      <c r="C4" s="37"/>
      <c r="D4" s="37"/>
      <c r="E4" s="37"/>
      <c r="F4" s="37"/>
      <c r="G4" s="37"/>
      <c r="H4" s="37"/>
      <c r="I4" s="37"/>
      <c r="J4" s="37"/>
      <c r="K4" s="37"/>
      <c r="L4" s="37"/>
      <c r="M4" s="37"/>
      <c r="N4" s="37"/>
      <c r="O4" s="37"/>
      <c r="P4" s="37"/>
      <c r="Q4" s="37"/>
      <c r="R4" s="37"/>
      <c r="S4" s="37"/>
      <c r="T4" s="38"/>
      <c r="U4" s="37"/>
      <c r="V4" s="37"/>
      <c r="W4" s="37"/>
    </row>
    <row r="5" spans="1:23">
      <c r="A5" s="40"/>
      <c r="B5" s="41">
        <v>2</v>
      </c>
      <c r="C5" s="42"/>
      <c r="D5" s="42"/>
      <c r="E5" s="42"/>
      <c r="F5" s="42"/>
      <c r="G5" s="42"/>
      <c r="H5" s="42"/>
      <c r="I5" s="42"/>
      <c r="J5" s="42"/>
      <c r="K5" s="43"/>
      <c r="L5" s="42"/>
      <c r="M5" s="42"/>
      <c r="N5" s="42"/>
      <c r="O5" s="42"/>
      <c r="P5" s="42"/>
      <c r="Q5" s="42"/>
      <c r="R5" s="42"/>
      <c r="S5" s="41"/>
      <c r="T5" s="38"/>
      <c r="U5" s="42"/>
      <c r="V5" s="42"/>
      <c r="W5" s="42"/>
    </row>
    <row r="6" spans="1:23">
      <c r="A6" s="40"/>
      <c r="B6" s="41">
        <v>3</v>
      </c>
      <c r="C6" s="42"/>
      <c r="D6" s="42"/>
      <c r="E6" s="42"/>
      <c r="F6" s="42"/>
      <c r="G6" s="42"/>
      <c r="H6" s="42"/>
      <c r="I6" s="42"/>
      <c r="J6" s="42"/>
      <c r="K6" s="42"/>
      <c r="L6" s="42"/>
      <c r="M6" s="42"/>
      <c r="N6" s="42"/>
      <c r="O6" s="42"/>
      <c r="P6" s="42"/>
      <c r="Q6" s="42"/>
      <c r="R6" s="42"/>
      <c r="S6" s="42"/>
      <c r="T6" s="38"/>
      <c r="U6" s="42"/>
      <c r="V6" s="42"/>
      <c r="W6" s="42"/>
    </row>
    <row r="7" spans="1:23">
      <c r="A7" s="40"/>
      <c r="B7" s="41">
        <v>4</v>
      </c>
      <c r="C7" s="42"/>
      <c r="D7" s="42"/>
      <c r="E7" s="42"/>
      <c r="F7" s="42"/>
      <c r="G7" s="42"/>
      <c r="H7" s="42"/>
      <c r="I7" s="42"/>
      <c r="J7" s="42"/>
      <c r="K7" s="42"/>
      <c r="L7" s="42"/>
      <c r="M7" s="42"/>
      <c r="N7" s="42"/>
      <c r="O7" s="42"/>
      <c r="P7" s="42"/>
      <c r="Q7" s="42"/>
      <c r="R7" s="42"/>
      <c r="S7" s="42"/>
      <c r="T7" s="38"/>
      <c r="U7" s="42"/>
      <c r="V7" s="42"/>
      <c r="W7" s="42"/>
    </row>
    <row r="8" spans="1:23">
      <c r="A8" s="40"/>
      <c r="B8" s="41">
        <v>5</v>
      </c>
      <c r="C8" s="42"/>
      <c r="D8" s="42"/>
      <c r="E8" s="42"/>
      <c r="F8" s="42"/>
      <c r="G8" s="42"/>
      <c r="H8" s="42"/>
      <c r="I8" s="42"/>
      <c r="J8" s="42"/>
      <c r="K8" s="42"/>
      <c r="L8" s="42"/>
      <c r="M8" s="42"/>
      <c r="N8" s="42"/>
      <c r="O8" s="42"/>
      <c r="P8" s="42"/>
      <c r="Q8" s="42"/>
      <c r="R8" s="42"/>
      <c r="S8" s="42"/>
      <c r="T8" s="38"/>
      <c r="U8" s="42"/>
      <c r="V8" s="42"/>
      <c r="W8" s="42"/>
    </row>
    <row r="9" spans="1:23">
      <c r="A9" s="40"/>
      <c r="B9" s="43">
        <v>6</v>
      </c>
      <c r="C9" s="42"/>
      <c r="D9" s="42"/>
      <c r="E9" s="42"/>
      <c r="F9" s="42"/>
      <c r="G9" s="42"/>
      <c r="H9" s="42"/>
      <c r="I9" s="42"/>
      <c r="J9" s="42"/>
      <c r="K9" s="42"/>
      <c r="L9" s="42"/>
      <c r="M9" s="42"/>
      <c r="N9" s="42"/>
      <c r="O9" s="42"/>
      <c r="P9" s="42"/>
      <c r="Q9" s="42"/>
      <c r="R9" s="42"/>
      <c r="S9" s="42"/>
      <c r="T9" s="38"/>
      <c r="U9" s="42"/>
      <c r="V9" s="42"/>
      <c r="W9" s="42"/>
    </row>
    <row r="10" spans="1:23">
      <c r="A10" s="40"/>
      <c r="B10" s="43">
        <v>7</v>
      </c>
      <c r="C10" s="42"/>
      <c r="D10" s="42"/>
      <c r="E10" s="42"/>
      <c r="F10" s="42"/>
      <c r="G10" s="42"/>
      <c r="H10" s="42"/>
      <c r="I10" s="42"/>
      <c r="J10" s="42"/>
      <c r="K10" s="42"/>
      <c r="L10" s="42"/>
      <c r="M10" s="42"/>
      <c r="N10" s="42"/>
      <c r="O10" s="42"/>
      <c r="P10" s="42"/>
      <c r="Q10" s="42"/>
      <c r="R10" s="42"/>
      <c r="S10" s="42"/>
      <c r="T10" s="38"/>
      <c r="U10" s="42"/>
      <c r="V10" s="42"/>
      <c r="W10" s="42"/>
    </row>
    <row r="11" spans="1:23">
      <c r="A11" s="44"/>
      <c r="B11" s="45">
        <v>8</v>
      </c>
      <c r="C11" s="42"/>
      <c r="D11" s="42"/>
      <c r="E11" s="46"/>
      <c r="F11" s="46"/>
      <c r="G11" s="46"/>
      <c r="H11" s="46"/>
      <c r="I11" s="46"/>
      <c r="J11" s="46"/>
      <c r="K11" s="46"/>
      <c r="L11" s="46"/>
      <c r="M11" s="46"/>
      <c r="N11" s="46"/>
      <c r="O11" s="46"/>
      <c r="P11" s="46"/>
      <c r="Q11" s="46"/>
      <c r="R11" s="46"/>
      <c r="S11" s="46"/>
      <c r="T11" s="38"/>
      <c r="U11" s="46"/>
      <c r="V11" s="46"/>
      <c r="W11" s="46"/>
    </row>
    <row r="12" spans="1:23" s="53" customFormat="1">
      <c r="A12" s="47"/>
      <c r="B12" s="48" t="s">
        <v>8</v>
      </c>
      <c r="C12" s="49"/>
      <c r="D12" s="50"/>
      <c r="E12" s="50"/>
      <c r="F12" s="50"/>
      <c r="G12" s="50"/>
      <c r="H12" s="50"/>
      <c r="I12" s="50"/>
      <c r="J12" s="50"/>
      <c r="K12" s="50"/>
      <c r="L12" s="50"/>
      <c r="M12" s="50"/>
      <c r="N12" s="50"/>
      <c r="O12" s="50"/>
      <c r="P12" s="50"/>
      <c r="Q12" s="50"/>
      <c r="R12" s="50"/>
      <c r="S12" s="50"/>
      <c r="T12" s="51"/>
      <c r="U12" s="51"/>
      <c r="V12" s="50"/>
      <c r="W12" s="52"/>
    </row>
    <row r="13" spans="1:23" s="53" customFormat="1">
      <c r="A13" s="54"/>
      <c r="B13" s="45"/>
      <c r="C13" s="45"/>
      <c r="D13" s="45"/>
      <c r="E13" s="45"/>
      <c r="F13" s="45"/>
      <c r="G13" s="45"/>
      <c r="H13" s="45"/>
      <c r="I13" s="45"/>
      <c r="J13" s="45"/>
      <c r="K13" s="45"/>
      <c r="L13" s="45"/>
      <c r="M13" s="45"/>
      <c r="N13" s="45"/>
      <c r="O13" s="45"/>
      <c r="P13" s="45"/>
      <c r="Q13" s="45"/>
      <c r="R13" s="45"/>
      <c r="S13" s="45"/>
      <c r="T13" s="45"/>
      <c r="U13" s="45"/>
      <c r="V13" s="45"/>
      <c r="W13" s="45"/>
    </row>
    <row r="14" spans="1:23">
      <c r="A14" s="55" t="s">
        <v>9</v>
      </c>
      <c r="B14" s="41">
        <v>1</v>
      </c>
      <c r="C14" s="37">
        <v>19</v>
      </c>
      <c r="D14" s="37">
        <v>20</v>
      </c>
      <c r="E14" s="37"/>
      <c r="F14" s="37">
        <v>21</v>
      </c>
      <c r="G14" s="37"/>
      <c r="H14" s="37">
        <v>22</v>
      </c>
      <c r="I14" s="37"/>
      <c r="J14" s="37">
        <v>23</v>
      </c>
      <c r="K14" s="37"/>
      <c r="L14" s="37">
        <v>24</v>
      </c>
      <c r="M14" s="37">
        <v>26</v>
      </c>
      <c r="N14" s="37"/>
      <c r="O14" s="37"/>
      <c r="P14" s="37"/>
      <c r="Q14" s="37"/>
      <c r="R14" s="37"/>
      <c r="S14" s="37">
        <v>27</v>
      </c>
      <c r="T14" s="56"/>
      <c r="U14" s="37">
        <v>28</v>
      </c>
      <c r="V14" s="37">
        <v>29</v>
      </c>
      <c r="W14" s="57">
        <v>31</v>
      </c>
    </row>
    <row r="15" spans="1:23">
      <c r="A15" s="58"/>
      <c r="B15" s="41">
        <v>2</v>
      </c>
      <c r="C15" s="42">
        <f>IF(C14&gt;0,C14+1,"  ")</f>
        <v>20</v>
      </c>
      <c r="D15" s="42">
        <f>IF(D14&gt;0,D14+1,"  ")</f>
        <v>21</v>
      </c>
      <c r="E15" s="42"/>
      <c r="F15" s="42">
        <f>IF(F14&gt;0,F14+1,"  ")</f>
        <v>22</v>
      </c>
      <c r="G15" s="42"/>
      <c r="H15" s="42">
        <f>IF(H14&gt;0,H14+1,"  ")</f>
        <v>23</v>
      </c>
      <c r="I15" s="42"/>
      <c r="J15" s="42">
        <f>IF(J14&gt;0,J14+1,"  ")</f>
        <v>24</v>
      </c>
      <c r="K15" s="42"/>
      <c r="L15" s="42">
        <f>IF(L14&gt;0,L14+1,"  ")</f>
        <v>25</v>
      </c>
      <c r="M15" s="42">
        <f>IF(M14&gt;0,M14+1,"  ")</f>
        <v>27</v>
      </c>
      <c r="N15" s="42"/>
      <c r="O15" s="42"/>
      <c r="P15" s="41"/>
      <c r="Q15" s="42"/>
      <c r="R15" s="41"/>
      <c r="S15" s="42">
        <f>IF(S14&gt;0,S14+1,"  ")</f>
        <v>28</v>
      </c>
      <c r="T15" s="59"/>
      <c r="U15" s="42">
        <f>IF(U14&gt;0,U14+1,"  ")</f>
        <v>29</v>
      </c>
      <c r="V15" s="42">
        <f>IF(V14&gt;0,V14+1,"  ")</f>
        <v>30</v>
      </c>
      <c r="W15" s="60">
        <f>IF(W14&gt;0,W14+1,"  ")</f>
        <v>32</v>
      </c>
    </row>
    <row r="16" spans="1:23">
      <c r="A16" s="58"/>
      <c r="B16" s="41">
        <v>3</v>
      </c>
      <c r="C16" s="42">
        <f t="shared" ref="C16:D21" si="0">IF(C15&gt;0,C15+1,"  ")</f>
        <v>21</v>
      </c>
      <c r="D16" s="42">
        <f t="shared" si="0"/>
        <v>22</v>
      </c>
      <c r="E16" s="42"/>
      <c r="F16" s="42">
        <f t="shared" ref="F16:F21" si="1">IF(F15&gt;0,F15+1,"  ")</f>
        <v>23</v>
      </c>
      <c r="G16" s="42"/>
      <c r="H16" s="42">
        <f t="shared" ref="H16:H21" si="2">IF(H15&gt;0,H15+1,"  ")</f>
        <v>24</v>
      </c>
      <c r="I16" s="42"/>
      <c r="J16" s="42">
        <f t="shared" ref="J16:J21" si="3">IF(J15&gt;0,J15+1,"  ")</f>
        <v>25</v>
      </c>
      <c r="K16" s="42"/>
      <c r="L16" s="42">
        <f t="shared" ref="L16:M21" si="4">IF(L15&gt;0,L15+1,"  ")</f>
        <v>26</v>
      </c>
      <c r="M16" s="42">
        <f t="shared" si="4"/>
        <v>28</v>
      </c>
      <c r="N16" s="42"/>
      <c r="O16" s="42"/>
      <c r="P16" s="41"/>
      <c r="Q16" s="42"/>
      <c r="R16" s="41"/>
      <c r="S16" s="42">
        <f t="shared" ref="S16:S21" si="5">IF(S15&gt;0,S15+1,"  ")</f>
        <v>29</v>
      </c>
      <c r="T16" s="59"/>
      <c r="U16" s="42">
        <f t="shared" ref="U16:W21" si="6">IF(U15&gt;0,U15+1,"  ")</f>
        <v>30</v>
      </c>
      <c r="V16" s="42">
        <f t="shared" si="6"/>
        <v>31</v>
      </c>
      <c r="W16" s="60">
        <f t="shared" si="6"/>
        <v>33</v>
      </c>
    </row>
    <row r="17" spans="1:23">
      <c r="A17" s="58"/>
      <c r="B17" s="41">
        <v>4</v>
      </c>
      <c r="C17" s="42">
        <f t="shared" si="0"/>
        <v>22</v>
      </c>
      <c r="D17" s="42">
        <f t="shared" si="0"/>
        <v>23</v>
      </c>
      <c r="E17" s="42"/>
      <c r="F17" s="42">
        <f t="shared" si="1"/>
        <v>24</v>
      </c>
      <c r="G17" s="42"/>
      <c r="H17" s="42">
        <f t="shared" si="2"/>
        <v>25</v>
      </c>
      <c r="I17" s="42"/>
      <c r="J17" s="42">
        <f t="shared" si="3"/>
        <v>26</v>
      </c>
      <c r="K17" s="42"/>
      <c r="L17" s="42">
        <f t="shared" si="4"/>
        <v>27</v>
      </c>
      <c r="M17" s="42">
        <f t="shared" si="4"/>
        <v>29</v>
      </c>
      <c r="N17" s="42"/>
      <c r="O17" s="42"/>
      <c r="P17" s="41"/>
      <c r="Q17" s="42"/>
      <c r="R17" s="41"/>
      <c r="S17" s="42">
        <f t="shared" si="5"/>
        <v>30</v>
      </c>
      <c r="T17" s="59"/>
      <c r="U17" s="42">
        <f t="shared" si="6"/>
        <v>31</v>
      </c>
      <c r="V17" s="42">
        <f t="shared" si="6"/>
        <v>32</v>
      </c>
      <c r="W17" s="60">
        <f t="shared" si="6"/>
        <v>34</v>
      </c>
    </row>
    <row r="18" spans="1:23">
      <c r="A18" s="61"/>
      <c r="B18" s="41">
        <v>5</v>
      </c>
      <c r="C18" s="42">
        <f t="shared" si="0"/>
        <v>23</v>
      </c>
      <c r="D18" s="42">
        <f t="shared" si="0"/>
        <v>24</v>
      </c>
      <c r="E18" s="42"/>
      <c r="F18" s="42">
        <f t="shared" si="1"/>
        <v>25</v>
      </c>
      <c r="G18" s="42"/>
      <c r="H18" s="42">
        <f t="shared" si="2"/>
        <v>26</v>
      </c>
      <c r="I18" s="42"/>
      <c r="J18" s="42">
        <f t="shared" si="3"/>
        <v>27</v>
      </c>
      <c r="K18" s="42"/>
      <c r="L18" s="42">
        <f t="shared" si="4"/>
        <v>28</v>
      </c>
      <c r="M18" s="42">
        <f t="shared" si="4"/>
        <v>30</v>
      </c>
      <c r="N18" s="42"/>
      <c r="O18" s="42"/>
      <c r="P18" s="41"/>
      <c r="Q18" s="42"/>
      <c r="R18" s="41"/>
      <c r="S18" s="42">
        <f t="shared" si="5"/>
        <v>31</v>
      </c>
      <c r="T18" s="59"/>
      <c r="U18" s="42">
        <f t="shared" si="6"/>
        <v>32</v>
      </c>
      <c r="V18" s="42">
        <f t="shared" si="6"/>
        <v>33</v>
      </c>
      <c r="W18" s="60">
        <f t="shared" si="6"/>
        <v>35</v>
      </c>
    </row>
    <row r="19" spans="1:23">
      <c r="A19" s="40"/>
      <c r="B19" s="43">
        <v>6</v>
      </c>
      <c r="C19" s="42">
        <f t="shared" si="0"/>
        <v>24</v>
      </c>
      <c r="D19" s="42">
        <f t="shared" si="0"/>
        <v>25</v>
      </c>
      <c r="E19" s="42"/>
      <c r="F19" s="42">
        <f t="shared" si="1"/>
        <v>26</v>
      </c>
      <c r="G19" s="42"/>
      <c r="H19" s="42">
        <f t="shared" si="2"/>
        <v>27</v>
      </c>
      <c r="I19" s="42"/>
      <c r="J19" s="42">
        <f t="shared" si="3"/>
        <v>28</v>
      </c>
      <c r="K19" s="42"/>
      <c r="L19" s="42">
        <f t="shared" si="4"/>
        <v>29</v>
      </c>
      <c r="M19" s="42">
        <f t="shared" si="4"/>
        <v>31</v>
      </c>
      <c r="N19" s="42"/>
      <c r="O19" s="42"/>
      <c r="P19" s="41"/>
      <c r="Q19" s="42"/>
      <c r="R19" s="41"/>
      <c r="S19" s="42">
        <f t="shared" si="5"/>
        <v>32</v>
      </c>
      <c r="T19" s="59"/>
      <c r="U19" s="42">
        <f t="shared" si="6"/>
        <v>33</v>
      </c>
      <c r="V19" s="42">
        <f t="shared" si="6"/>
        <v>34</v>
      </c>
      <c r="W19" s="60">
        <f t="shared" si="6"/>
        <v>36</v>
      </c>
    </row>
    <row r="20" spans="1:23">
      <c r="A20" s="40"/>
      <c r="B20" s="43">
        <v>7</v>
      </c>
      <c r="C20" s="42">
        <f t="shared" si="0"/>
        <v>25</v>
      </c>
      <c r="D20" s="42">
        <f t="shared" si="0"/>
        <v>26</v>
      </c>
      <c r="E20" s="42"/>
      <c r="F20" s="42">
        <f t="shared" si="1"/>
        <v>27</v>
      </c>
      <c r="G20" s="42"/>
      <c r="H20" s="42">
        <f t="shared" si="2"/>
        <v>28</v>
      </c>
      <c r="I20" s="42"/>
      <c r="J20" s="42">
        <f t="shared" si="3"/>
        <v>29</v>
      </c>
      <c r="K20" s="42"/>
      <c r="L20" s="42">
        <f t="shared" si="4"/>
        <v>30</v>
      </c>
      <c r="M20" s="42">
        <f t="shared" si="4"/>
        <v>32</v>
      </c>
      <c r="N20" s="42"/>
      <c r="O20" s="42"/>
      <c r="P20" s="42"/>
      <c r="Q20" s="42"/>
      <c r="R20" s="42"/>
      <c r="S20" s="42">
        <f t="shared" si="5"/>
        <v>33</v>
      </c>
      <c r="T20" s="59"/>
      <c r="U20" s="42">
        <f t="shared" si="6"/>
        <v>34</v>
      </c>
      <c r="V20" s="42">
        <f t="shared" si="6"/>
        <v>35</v>
      </c>
      <c r="W20" s="60">
        <f t="shared" si="6"/>
        <v>37</v>
      </c>
    </row>
    <row r="21" spans="1:23">
      <c r="A21" s="44"/>
      <c r="B21" s="46">
        <v>8</v>
      </c>
      <c r="C21" s="46">
        <f t="shared" si="0"/>
        <v>26</v>
      </c>
      <c r="D21" s="46">
        <f t="shared" si="0"/>
        <v>27</v>
      </c>
      <c r="E21" s="46"/>
      <c r="F21" s="46">
        <f t="shared" si="1"/>
        <v>28</v>
      </c>
      <c r="G21" s="46"/>
      <c r="H21" s="46">
        <f t="shared" si="2"/>
        <v>29</v>
      </c>
      <c r="I21" s="46"/>
      <c r="J21" s="46">
        <f t="shared" si="3"/>
        <v>30</v>
      </c>
      <c r="K21" s="46"/>
      <c r="L21" s="46">
        <f t="shared" si="4"/>
        <v>31</v>
      </c>
      <c r="M21" s="46">
        <f t="shared" si="4"/>
        <v>33</v>
      </c>
      <c r="N21" s="46"/>
      <c r="O21" s="46"/>
      <c r="P21" s="46"/>
      <c r="Q21" s="46"/>
      <c r="R21" s="46"/>
      <c r="S21" s="46">
        <f t="shared" si="5"/>
        <v>34</v>
      </c>
      <c r="T21" s="59"/>
      <c r="U21" s="46">
        <f t="shared" si="6"/>
        <v>35</v>
      </c>
      <c r="V21" s="46">
        <f t="shared" si="6"/>
        <v>36</v>
      </c>
      <c r="W21" s="62">
        <f t="shared" si="6"/>
        <v>38</v>
      </c>
    </row>
    <row r="22" spans="1:23" s="53" customFormat="1">
      <c r="A22" s="47"/>
      <c r="B22" s="48" t="s">
        <v>8</v>
      </c>
      <c r="C22" s="63" t="s">
        <v>10</v>
      </c>
      <c r="D22" s="50"/>
      <c r="E22" s="50"/>
      <c r="F22" s="50"/>
      <c r="G22" s="50"/>
      <c r="H22" s="50"/>
      <c r="I22" s="50"/>
      <c r="J22" s="50"/>
      <c r="K22" s="50"/>
      <c r="L22" s="50"/>
      <c r="M22" s="50"/>
      <c r="N22" s="50"/>
      <c r="O22" s="50"/>
      <c r="P22" s="50"/>
      <c r="Q22" s="50"/>
      <c r="R22" s="50"/>
      <c r="S22" s="50"/>
      <c r="T22" s="64"/>
      <c r="U22" s="50"/>
      <c r="V22" s="50"/>
      <c r="W22" s="52"/>
    </row>
    <row r="23" spans="1:23" s="53" customFormat="1">
      <c r="A23" s="65"/>
      <c r="B23" s="66"/>
      <c r="C23" s="66"/>
      <c r="D23" s="66"/>
      <c r="E23" s="66"/>
      <c r="F23" s="66"/>
      <c r="G23" s="66"/>
      <c r="H23" s="66"/>
      <c r="I23" s="66"/>
      <c r="J23" s="66"/>
      <c r="K23" s="66"/>
      <c r="L23" s="66"/>
      <c r="M23" s="66"/>
      <c r="N23" s="66"/>
      <c r="O23" s="66"/>
      <c r="P23" s="66"/>
      <c r="Q23" s="66"/>
      <c r="R23" s="66"/>
      <c r="S23" s="66"/>
      <c r="T23" s="66"/>
      <c r="U23" s="66"/>
      <c r="V23" s="66"/>
      <c r="W23" s="66"/>
    </row>
    <row r="24" spans="1:23">
      <c r="A24" s="67" t="s">
        <v>11</v>
      </c>
      <c r="B24" s="37">
        <v>1</v>
      </c>
      <c r="C24" s="37">
        <v>20</v>
      </c>
      <c r="D24" s="37">
        <v>21</v>
      </c>
      <c r="E24" s="37"/>
      <c r="F24" s="37">
        <v>22</v>
      </c>
      <c r="G24" s="37"/>
      <c r="H24" s="37">
        <v>23</v>
      </c>
      <c r="I24" s="37"/>
      <c r="J24" s="37">
        <v>24</v>
      </c>
      <c r="K24" s="37"/>
      <c r="L24" s="37">
        <v>25</v>
      </c>
      <c r="M24" s="37">
        <v>27</v>
      </c>
      <c r="N24" s="37"/>
      <c r="O24" s="37"/>
      <c r="P24" s="37"/>
      <c r="Q24" s="37"/>
      <c r="R24" s="37"/>
      <c r="S24" s="37">
        <v>28</v>
      </c>
      <c r="T24" s="68"/>
      <c r="U24" s="37">
        <v>29</v>
      </c>
      <c r="V24" s="57">
        <v>31</v>
      </c>
      <c r="W24" s="37"/>
    </row>
    <row r="25" spans="1:23">
      <c r="A25" s="69"/>
      <c r="B25" s="42">
        <v>2</v>
      </c>
      <c r="C25" s="42">
        <f>IF(C24&gt;0,C24+1,"  ")</f>
        <v>21</v>
      </c>
      <c r="D25" s="42">
        <f>IF(D24&gt;0,D24+1,"  ")</f>
        <v>22</v>
      </c>
      <c r="E25" s="42"/>
      <c r="F25" s="42">
        <f>IF(F24&gt;0,F24+1,"  ")</f>
        <v>23</v>
      </c>
      <c r="G25" s="42"/>
      <c r="H25" s="42">
        <f>IF(H24&gt;0,H24+1,"  ")</f>
        <v>24</v>
      </c>
      <c r="I25" s="42"/>
      <c r="J25" s="42">
        <f>IF(J24&gt;0,J24+1,"  ")</f>
        <v>25</v>
      </c>
      <c r="K25" s="42"/>
      <c r="L25" s="42">
        <f>IF(L24&gt;0,L24+1,"  ")</f>
        <v>26</v>
      </c>
      <c r="M25" s="42">
        <f>IF(M24&gt;0,M24+1,"  ")</f>
        <v>28</v>
      </c>
      <c r="N25" s="42" t="str">
        <f>IF(N24&gt;0,N24+1,"  ")</f>
        <v xml:space="preserve">  </v>
      </c>
      <c r="O25" s="42" t="str">
        <f>IF(O24&gt;0,O24+1,"  ")</f>
        <v xml:space="preserve">  </v>
      </c>
      <c r="P25" s="42" t="str">
        <f>IF(P24&gt;0,P24+1,"  ")</f>
        <v xml:space="preserve">  </v>
      </c>
      <c r="Q25" s="42"/>
      <c r="R25" s="42" t="str">
        <f>IF(R24&gt;0,R24+1,"  ")</f>
        <v xml:space="preserve">  </v>
      </c>
      <c r="S25" s="42">
        <f>IF(S24&gt;0,S24+1,"  ")</f>
        <v>29</v>
      </c>
      <c r="T25" s="38"/>
      <c r="U25" s="43">
        <f>IF(U24&gt;0,U24+1,"  ")</f>
        <v>30</v>
      </c>
      <c r="V25" s="70">
        <f>IF(V24&gt;0,V24+1,"  ")</f>
        <v>32</v>
      </c>
      <c r="W25" s="42"/>
    </row>
    <row r="26" spans="1:23">
      <c r="A26" s="69"/>
      <c r="B26" s="42">
        <v>3</v>
      </c>
      <c r="C26" s="42">
        <f t="shared" ref="C26:D31" si="7">IF(C25&gt;0,C25+1,"  ")</f>
        <v>22</v>
      </c>
      <c r="D26" s="42">
        <f t="shared" si="7"/>
        <v>23</v>
      </c>
      <c r="E26" s="42"/>
      <c r="F26" s="42">
        <f t="shared" ref="F26:F31" si="8">IF(F25&gt;0,F25+1,"  ")</f>
        <v>24</v>
      </c>
      <c r="G26" s="42"/>
      <c r="H26" s="42">
        <f t="shared" ref="H26:H31" si="9">IF(H25&gt;0,H25+1,"  ")</f>
        <v>25</v>
      </c>
      <c r="I26" s="42"/>
      <c r="J26" s="42">
        <f t="shared" ref="J26:J31" si="10">IF(J25&gt;0,J25+1,"  ")</f>
        <v>26</v>
      </c>
      <c r="K26" s="42"/>
      <c r="L26" s="42">
        <f t="shared" ref="L26:M31" si="11">IF(L25&gt;0,L25+1,"  ")</f>
        <v>27</v>
      </c>
      <c r="M26" s="42">
        <f t="shared" si="11"/>
        <v>29</v>
      </c>
      <c r="N26" s="42"/>
      <c r="O26" s="42"/>
      <c r="P26" s="42"/>
      <c r="Q26" s="42"/>
      <c r="R26" s="42"/>
      <c r="S26" s="42">
        <f t="shared" ref="S26:S31" si="12">IF(S25&gt;0,S25+1,"  ")</f>
        <v>30</v>
      </c>
      <c r="T26" s="38"/>
      <c r="U26" s="43">
        <f t="shared" ref="U26:V31" si="13">IF(U25&gt;0,U25+1,"  ")</f>
        <v>31</v>
      </c>
      <c r="V26" s="70">
        <f t="shared" si="13"/>
        <v>33</v>
      </c>
      <c r="W26" s="42"/>
    </row>
    <row r="27" spans="1:23">
      <c r="A27" s="69"/>
      <c r="B27" s="42">
        <v>4</v>
      </c>
      <c r="C27" s="42">
        <f t="shared" si="7"/>
        <v>23</v>
      </c>
      <c r="D27" s="42">
        <f t="shared" si="7"/>
        <v>24</v>
      </c>
      <c r="E27" s="42"/>
      <c r="F27" s="42">
        <f t="shared" si="8"/>
        <v>25</v>
      </c>
      <c r="G27" s="42"/>
      <c r="H27" s="42">
        <f t="shared" si="9"/>
        <v>26</v>
      </c>
      <c r="I27" s="42"/>
      <c r="J27" s="42">
        <f t="shared" si="10"/>
        <v>27</v>
      </c>
      <c r="K27" s="42"/>
      <c r="L27" s="42">
        <f t="shared" si="11"/>
        <v>28</v>
      </c>
      <c r="M27" s="42">
        <f t="shared" si="11"/>
        <v>30</v>
      </c>
      <c r="N27" s="42"/>
      <c r="O27" s="42"/>
      <c r="P27" s="42"/>
      <c r="Q27" s="42"/>
      <c r="R27" s="42"/>
      <c r="S27" s="42">
        <f t="shared" si="12"/>
        <v>31</v>
      </c>
      <c r="T27" s="38"/>
      <c r="U27" s="43">
        <f t="shared" si="13"/>
        <v>32</v>
      </c>
      <c r="V27" s="70">
        <f t="shared" si="13"/>
        <v>34</v>
      </c>
      <c r="W27" s="42"/>
    </row>
    <row r="28" spans="1:23">
      <c r="A28" s="71"/>
      <c r="B28" s="42">
        <v>5</v>
      </c>
      <c r="C28" s="42">
        <f t="shared" si="7"/>
        <v>24</v>
      </c>
      <c r="D28" s="42">
        <f t="shared" si="7"/>
        <v>25</v>
      </c>
      <c r="E28" s="42"/>
      <c r="F28" s="42">
        <f t="shared" si="8"/>
        <v>26</v>
      </c>
      <c r="G28" s="42"/>
      <c r="H28" s="42">
        <f t="shared" si="9"/>
        <v>27</v>
      </c>
      <c r="I28" s="42"/>
      <c r="J28" s="42">
        <f t="shared" si="10"/>
        <v>28</v>
      </c>
      <c r="K28" s="42"/>
      <c r="L28" s="42">
        <f t="shared" si="11"/>
        <v>29</v>
      </c>
      <c r="M28" s="42">
        <f t="shared" si="11"/>
        <v>31</v>
      </c>
      <c r="N28" s="42"/>
      <c r="O28" s="42"/>
      <c r="P28" s="42"/>
      <c r="Q28" s="42"/>
      <c r="R28" s="42"/>
      <c r="S28" s="42">
        <f t="shared" si="12"/>
        <v>32</v>
      </c>
      <c r="T28" s="38"/>
      <c r="U28" s="43">
        <f t="shared" si="13"/>
        <v>33</v>
      </c>
      <c r="V28" s="70">
        <f t="shared" si="13"/>
        <v>35</v>
      </c>
      <c r="W28" s="42"/>
    </row>
    <row r="29" spans="1:23">
      <c r="A29" s="71"/>
      <c r="B29" s="42">
        <v>6</v>
      </c>
      <c r="C29" s="42">
        <f t="shared" si="7"/>
        <v>25</v>
      </c>
      <c r="D29" s="42">
        <f t="shared" si="7"/>
        <v>26</v>
      </c>
      <c r="E29" s="42"/>
      <c r="F29" s="42">
        <f t="shared" si="8"/>
        <v>27</v>
      </c>
      <c r="G29" s="42"/>
      <c r="H29" s="42">
        <f t="shared" si="9"/>
        <v>28</v>
      </c>
      <c r="I29" s="42"/>
      <c r="J29" s="42">
        <f t="shared" si="10"/>
        <v>29</v>
      </c>
      <c r="K29" s="42"/>
      <c r="L29" s="42">
        <f t="shared" si="11"/>
        <v>30</v>
      </c>
      <c r="M29" s="42">
        <f t="shared" si="11"/>
        <v>32</v>
      </c>
      <c r="N29" s="42"/>
      <c r="O29" s="42"/>
      <c r="P29" s="42"/>
      <c r="Q29" s="42"/>
      <c r="R29" s="42"/>
      <c r="S29" s="42">
        <f t="shared" si="12"/>
        <v>33</v>
      </c>
      <c r="T29" s="38"/>
      <c r="U29" s="43">
        <f t="shared" si="13"/>
        <v>34</v>
      </c>
      <c r="V29" s="70">
        <f t="shared" si="13"/>
        <v>36</v>
      </c>
      <c r="W29" s="42"/>
    </row>
    <row r="30" spans="1:23">
      <c r="A30" s="71"/>
      <c r="B30" s="42">
        <v>7</v>
      </c>
      <c r="C30" s="42">
        <f t="shared" si="7"/>
        <v>26</v>
      </c>
      <c r="D30" s="42">
        <f t="shared" si="7"/>
        <v>27</v>
      </c>
      <c r="E30" s="42"/>
      <c r="F30" s="42">
        <f t="shared" si="8"/>
        <v>28</v>
      </c>
      <c r="G30" s="42"/>
      <c r="H30" s="42">
        <f t="shared" si="9"/>
        <v>29</v>
      </c>
      <c r="I30" s="42"/>
      <c r="J30" s="42">
        <f t="shared" si="10"/>
        <v>30</v>
      </c>
      <c r="K30" s="42"/>
      <c r="L30" s="42">
        <f t="shared" si="11"/>
        <v>31</v>
      </c>
      <c r="M30" s="42">
        <f t="shared" si="11"/>
        <v>33</v>
      </c>
      <c r="N30" s="42"/>
      <c r="O30" s="42"/>
      <c r="P30" s="42"/>
      <c r="Q30" s="42"/>
      <c r="R30" s="42"/>
      <c r="S30" s="42">
        <f t="shared" si="12"/>
        <v>34</v>
      </c>
      <c r="T30" s="38"/>
      <c r="U30" s="43">
        <f t="shared" si="13"/>
        <v>35</v>
      </c>
      <c r="V30" s="70">
        <f t="shared" si="13"/>
        <v>37</v>
      </c>
      <c r="W30" s="42"/>
    </row>
    <row r="31" spans="1:23">
      <c r="A31" s="71"/>
      <c r="B31" s="42">
        <v>8</v>
      </c>
      <c r="C31" s="42">
        <f t="shared" si="7"/>
        <v>27</v>
      </c>
      <c r="D31" s="42">
        <f t="shared" si="7"/>
        <v>28</v>
      </c>
      <c r="E31" s="42"/>
      <c r="F31" s="42">
        <f t="shared" si="8"/>
        <v>29</v>
      </c>
      <c r="G31" s="42"/>
      <c r="H31" s="42">
        <f t="shared" si="9"/>
        <v>30</v>
      </c>
      <c r="I31" s="42"/>
      <c r="J31" s="42">
        <f t="shared" si="10"/>
        <v>31</v>
      </c>
      <c r="K31" s="42"/>
      <c r="L31" s="42">
        <f t="shared" si="11"/>
        <v>32</v>
      </c>
      <c r="M31" s="42">
        <f t="shared" si="11"/>
        <v>34</v>
      </c>
      <c r="N31" s="42"/>
      <c r="O31" s="42"/>
      <c r="P31" s="42"/>
      <c r="Q31" s="42"/>
      <c r="R31" s="42"/>
      <c r="S31" s="42">
        <f t="shared" si="12"/>
        <v>35</v>
      </c>
      <c r="T31" s="38"/>
      <c r="U31" s="43">
        <f t="shared" si="13"/>
        <v>36</v>
      </c>
      <c r="V31" s="70">
        <f t="shared" si="13"/>
        <v>38</v>
      </c>
      <c r="W31" s="46"/>
    </row>
    <row r="32" spans="1:23" s="53" customFormat="1">
      <c r="A32" s="72"/>
      <c r="B32" s="73" t="s">
        <v>8</v>
      </c>
      <c r="C32" s="63" t="s">
        <v>10</v>
      </c>
      <c r="D32" s="49"/>
      <c r="E32" s="50"/>
      <c r="F32" s="50"/>
      <c r="G32" s="50"/>
      <c r="H32" s="50"/>
      <c r="I32" s="50"/>
      <c r="J32" s="50"/>
      <c r="K32" s="50"/>
      <c r="L32" s="50"/>
      <c r="M32" s="50"/>
      <c r="N32" s="50"/>
      <c r="O32" s="50"/>
      <c r="P32" s="50"/>
      <c r="Q32" s="50"/>
      <c r="R32" s="50"/>
      <c r="S32" s="50"/>
      <c r="T32" s="64"/>
      <c r="U32" s="50"/>
      <c r="V32" s="50"/>
      <c r="W32" s="52"/>
    </row>
    <row r="33" spans="1:23" s="53" customFormat="1" ht="15.75">
      <c r="A33" s="74"/>
      <c r="B33" s="75"/>
      <c r="C33" s="76"/>
      <c r="D33" s="76"/>
      <c r="E33" s="77"/>
      <c r="F33" s="77"/>
      <c r="G33" s="77"/>
      <c r="H33" s="77"/>
      <c r="I33" s="77"/>
      <c r="J33" s="77"/>
      <c r="K33" s="77"/>
      <c r="L33" s="77"/>
      <c r="M33" s="77"/>
      <c r="N33" s="77"/>
      <c r="O33" s="77"/>
      <c r="P33" s="77"/>
      <c r="Q33" s="77"/>
      <c r="R33" s="77"/>
      <c r="S33" s="77"/>
      <c r="T33" s="78"/>
      <c r="U33" s="77"/>
      <c r="V33" s="45"/>
      <c r="W33" s="50"/>
    </row>
    <row r="34" spans="1:23">
      <c r="A34" s="79" t="s">
        <v>12</v>
      </c>
      <c r="B34" s="42">
        <v>1</v>
      </c>
      <c r="C34" s="37">
        <v>20</v>
      </c>
      <c r="D34" s="37">
        <v>21</v>
      </c>
      <c r="E34" s="37"/>
      <c r="F34" s="37">
        <v>22</v>
      </c>
      <c r="G34" s="37"/>
      <c r="H34" s="37">
        <v>23</v>
      </c>
      <c r="I34" s="37"/>
      <c r="J34" s="37">
        <v>24</v>
      </c>
      <c r="K34" s="37"/>
      <c r="L34" s="37">
        <v>25</v>
      </c>
      <c r="M34" s="37">
        <v>27</v>
      </c>
      <c r="N34" s="57"/>
      <c r="O34" s="57"/>
      <c r="P34" s="57"/>
      <c r="Q34" s="57"/>
      <c r="R34" s="57"/>
      <c r="S34" s="37">
        <v>28</v>
      </c>
      <c r="T34" s="68"/>
      <c r="U34" s="37">
        <v>29</v>
      </c>
      <c r="V34" s="80">
        <v>30</v>
      </c>
      <c r="W34" s="57">
        <v>33</v>
      </c>
    </row>
    <row r="35" spans="1:23">
      <c r="A35" s="71"/>
      <c r="B35" s="42">
        <v>2</v>
      </c>
      <c r="C35" s="42">
        <f>IF(C34&gt;0,C34+1,"  ")</f>
        <v>21</v>
      </c>
      <c r="D35" s="42">
        <f>IF(D34&gt;0,D34+1,"  ")</f>
        <v>22</v>
      </c>
      <c r="E35" s="42"/>
      <c r="F35" s="42">
        <f>IF(F34&gt;0,F34+1,"  ")</f>
        <v>23</v>
      </c>
      <c r="G35" s="42"/>
      <c r="H35" s="42">
        <f>IF(H34&gt;0,H34+1,"  ")</f>
        <v>24</v>
      </c>
      <c r="I35" s="42"/>
      <c r="J35" s="42">
        <f>IF(J34&gt;0,J34+1,"  ")</f>
        <v>25</v>
      </c>
      <c r="K35" s="42"/>
      <c r="L35" s="42">
        <f>IF(L34&gt;0,L34+1,"  ")</f>
        <v>26</v>
      </c>
      <c r="M35" s="42">
        <f>IF(M34&gt;0,M34+1,"  ")</f>
        <v>28</v>
      </c>
      <c r="N35" s="42"/>
      <c r="O35" s="42"/>
      <c r="P35" s="42"/>
      <c r="Q35" s="42"/>
      <c r="R35" s="42"/>
      <c r="S35" s="42">
        <f>IF(S34&gt;0,S34+1,"  ")</f>
        <v>29</v>
      </c>
      <c r="T35" s="38"/>
      <c r="U35" s="42">
        <f>IF(U34&gt;0,U34+1,"  ")</f>
        <v>30</v>
      </c>
      <c r="V35" s="43">
        <f>IF(V34&gt;0,V34+1,"  ")</f>
        <v>31</v>
      </c>
      <c r="W35" s="60">
        <f>IF(W34&gt;0,W34+1,"  ")</f>
        <v>34</v>
      </c>
    </row>
    <row r="36" spans="1:23">
      <c r="A36" s="71"/>
      <c r="B36" s="42">
        <v>3</v>
      </c>
      <c r="C36" s="42">
        <f t="shared" ref="C36:D41" si="14">IF(C35&gt;0,C35+1,"  ")</f>
        <v>22</v>
      </c>
      <c r="D36" s="42">
        <f t="shared" si="14"/>
        <v>23</v>
      </c>
      <c r="E36" s="42"/>
      <c r="F36" s="42">
        <f t="shared" ref="F36:F41" si="15">IF(F35&gt;0,F35+1,"  ")</f>
        <v>24</v>
      </c>
      <c r="G36" s="42"/>
      <c r="H36" s="42">
        <f t="shared" ref="H36:H41" si="16">IF(H35&gt;0,H35+1,"  ")</f>
        <v>25</v>
      </c>
      <c r="I36" s="42"/>
      <c r="J36" s="42">
        <f t="shared" ref="J36:J41" si="17">IF(J35&gt;0,J35+1,"  ")</f>
        <v>26</v>
      </c>
      <c r="K36" s="42"/>
      <c r="L36" s="42">
        <f t="shared" ref="L36:M41" si="18">IF(L35&gt;0,L35+1,"  ")</f>
        <v>27</v>
      </c>
      <c r="M36" s="42">
        <f t="shared" si="18"/>
        <v>29</v>
      </c>
      <c r="N36" s="42"/>
      <c r="O36" s="42"/>
      <c r="P36" s="42"/>
      <c r="Q36" s="42"/>
      <c r="R36" s="42"/>
      <c r="S36" s="42">
        <f t="shared" ref="S36:S41" si="19">IF(S35&gt;0,S35+1,"  ")</f>
        <v>30</v>
      </c>
      <c r="T36" s="38"/>
      <c r="U36" s="42">
        <f t="shared" ref="U36:W41" si="20">IF(U35&gt;0,U35+1,"  ")</f>
        <v>31</v>
      </c>
      <c r="V36" s="43">
        <f t="shared" si="20"/>
        <v>32</v>
      </c>
      <c r="W36" s="60">
        <f t="shared" si="20"/>
        <v>35</v>
      </c>
    </row>
    <row r="37" spans="1:23">
      <c r="A37" s="71"/>
      <c r="B37" s="42">
        <v>4</v>
      </c>
      <c r="C37" s="42">
        <f t="shared" si="14"/>
        <v>23</v>
      </c>
      <c r="D37" s="42">
        <f t="shared" si="14"/>
        <v>24</v>
      </c>
      <c r="E37" s="42"/>
      <c r="F37" s="42">
        <f t="shared" si="15"/>
        <v>25</v>
      </c>
      <c r="G37" s="42"/>
      <c r="H37" s="42">
        <f t="shared" si="16"/>
        <v>26</v>
      </c>
      <c r="I37" s="42"/>
      <c r="J37" s="42">
        <f t="shared" si="17"/>
        <v>27</v>
      </c>
      <c r="K37" s="42"/>
      <c r="L37" s="42">
        <f t="shared" si="18"/>
        <v>28</v>
      </c>
      <c r="M37" s="42">
        <f t="shared" si="18"/>
        <v>30</v>
      </c>
      <c r="N37" s="42"/>
      <c r="O37" s="42"/>
      <c r="P37" s="42"/>
      <c r="Q37" s="42"/>
      <c r="R37" s="42"/>
      <c r="S37" s="42">
        <f t="shared" si="19"/>
        <v>31</v>
      </c>
      <c r="T37" s="38"/>
      <c r="U37" s="42">
        <f t="shared" si="20"/>
        <v>32</v>
      </c>
      <c r="V37" s="43">
        <f t="shared" si="20"/>
        <v>33</v>
      </c>
      <c r="W37" s="60">
        <f t="shared" si="20"/>
        <v>36</v>
      </c>
    </row>
    <row r="38" spans="1:23">
      <c r="A38" s="71"/>
      <c r="B38" s="42">
        <v>5</v>
      </c>
      <c r="C38" s="42">
        <f t="shared" si="14"/>
        <v>24</v>
      </c>
      <c r="D38" s="42">
        <f t="shared" si="14"/>
        <v>25</v>
      </c>
      <c r="E38" s="42"/>
      <c r="F38" s="42">
        <f t="shared" si="15"/>
        <v>26</v>
      </c>
      <c r="G38" s="42"/>
      <c r="H38" s="42">
        <f t="shared" si="16"/>
        <v>27</v>
      </c>
      <c r="I38" s="42"/>
      <c r="J38" s="42">
        <f t="shared" si="17"/>
        <v>28</v>
      </c>
      <c r="K38" s="42"/>
      <c r="L38" s="42">
        <f t="shared" si="18"/>
        <v>29</v>
      </c>
      <c r="M38" s="42">
        <f t="shared" si="18"/>
        <v>31</v>
      </c>
      <c r="N38" s="42"/>
      <c r="O38" s="42"/>
      <c r="P38" s="42"/>
      <c r="Q38" s="42"/>
      <c r="R38" s="42"/>
      <c r="S38" s="42">
        <f t="shared" si="19"/>
        <v>32</v>
      </c>
      <c r="T38" s="38"/>
      <c r="U38" s="42">
        <f t="shared" si="20"/>
        <v>33</v>
      </c>
      <c r="V38" s="43">
        <f t="shared" si="20"/>
        <v>34</v>
      </c>
      <c r="W38" s="60">
        <f t="shared" si="20"/>
        <v>37</v>
      </c>
    </row>
    <row r="39" spans="1:23">
      <c r="A39" s="71"/>
      <c r="B39" s="42">
        <v>6</v>
      </c>
      <c r="C39" s="42">
        <f t="shared" si="14"/>
        <v>25</v>
      </c>
      <c r="D39" s="42">
        <f t="shared" si="14"/>
        <v>26</v>
      </c>
      <c r="E39" s="42"/>
      <c r="F39" s="42">
        <f t="shared" si="15"/>
        <v>27</v>
      </c>
      <c r="G39" s="42"/>
      <c r="H39" s="42">
        <f t="shared" si="16"/>
        <v>28</v>
      </c>
      <c r="I39" s="42"/>
      <c r="J39" s="42">
        <f t="shared" si="17"/>
        <v>29</v>
      </c>
      <c r="K39" s="42"/>
      <c r="L39" s="42">
        <f t="shared" si="18"/>
        <v>30</v>
      </c>
      <c r="M39" s="42">
        <f t="shared" si="18"/>
        <v>32</v>
      </c>
      <c r="N39" s="42"/>
      <c r="O39" s="42"/>
      <c r="P39" s="42"/>
      <c r="Q39" s="42"/>
      <c r="R39" s="42"/>
      <c r="S39" s="42">
        <f t="shared" si="19"/>
        <v>33</v>
      </c>
      <c r="T39" s="38"/>
      <c r="U39" s="42">
        <f t="shared" si="20"/>
        <v>34</v>
      </c>
      <c r="V39" s="43">
        <f t="shared" si="20"/>
        <v>35</v>
      </c>
      <c r="W39" s="60">
        <f t="shared" si="20"/>
        <v>38</v>
      </c>
    </row>
    <row r="40" spans="1:23">
      <c r="A40" s="71"/>
      <c r="B40" s="42">
        <v>7</v>
      </c>
      <c r="C40" s="42">
        <f t="shared" si="14"/>
        <v>26</v>
      </c>
      <c r="D40" s="42">
        <f t="shared" si="14"/>
        <v>27</v>
      </c>
      <c r="E40" s="42"/>
      <c r="F40" s="42">
        <f t="shared" si="15"/>
        <v>28</v>
      </c>
      <c r="G40" s="42"/>
      <c r="H40" s="42">
        <f t="shared" si="16"/>
        <v>29</v>
      </c>
      <c r="I40" s="42"/>
      <c r="J40" s="42">
        <f t="shared" si="17"/>
        <v>30</v>
      </c>
      <c r="K40" s="42"/>
      <c r="L40" s="42">
        <f t="shared" si="18"/>
        <v>31</v>
      </c>
      <c r="M40" s="42">
        <f t="shared" si="18"/>
        <v>33</v>
      </c>
      <c r="N40" s="42"/>
      <c r="O40" s="42"/>
      <c r="P40" s="42"/>
      <c r="Q40" s="42"/>
      <c r="R40" s="42"/>
      <c r="S40" s="42">
        <f t="shared" si="19"/>
        <v>34</v>
      </c>
      <c r="T40" s="38"/>
      <c r="U40" s="42">
        <f t="shared" si="20"/>
        <v>35</v>
      </c>
      <c r="V40" s="43">
        <f t="shared" si="20"/>
        <v>36</v>
      </c>
      <c r="W40" s="60">
        <f t="shared" si="20"/>
        <v>39</v>
      </c>
    </row>
    <row r="41" spans="1:23">
      <c r="A41" s="81"/>
      <c r="B41" s="46">
        <v>8</v>
      </c>
      <c r="C41" s="46">
        <f t="shared" si="14"/>
        <v>27</v>
      </c>
      <c r="D41" s="46">
        <f t="shared" si="14"/>
        <v>28</v>
      </c>
      <c r="E41" s="46"/>
      <c r="F41" s="46">
        <f t="shared" si="15"/>
        <v>29</v>
      </c>
      <c r="G41" s="46"/>
      <c r="H41" s="46">
        <f t="shared" si="16"/>
        <v>30</v>
      </c>
      <c r="I41" s="46"/>
      <c r="J41" s="46">
        <f t="shared" si="17"/>
        <v>31</v>
      </c>
      <c r="K41" s="46"/>
      <c r="L41" s="46">
        <f t="shared" si="18"/>
        <v>32</v>
      </c>
      <c r="M41" s="46">
        <f t="shared" si="18"/>
        <v>34</v>
      </c>
      <c r="N41" s="46"/>
      <c r="O41" s="46"/>
      <c r="P41" s="46"/>
      <c r="Q41" s="46"/>
      <c r="R41" s="46"/>
      <c r="S41" s="46">
        <f t="shared" si="19"/>
        <v>35</v>
      </c>
      <c r="T41" s="38"/>
      <c r="U41" s="46">
        <f t="shared" si="20"/>
        <v>36</v>
      </c>
      <c r="V41" s="43">
        <f t="shared" si="20"/>
        <v>37</v>
      </c>
      <c r="W41" s="62">
        <f t="shared" si="20"/>
        <v>40</v>
      </c>
    </row>
    <row r="42" spans="1:23">
      <c r="A42" s="72"/>
      <c r="B42" s="82" t="s">
        <v>8</v>
      </c>
      <c r="C42" s="83" t="s">
        <v>13</v>
      </c>
      <c r="D42" s="50"/>
      <c r="E42" s="50"/>
      <c r="F42" s="50"/>
      <c r="G42" s="50"/>
      <c r="H42" s="50"/>
      <c r="I42" s="50"/>
      <c r="J42" s="50"/>
      <c r="K42" s="50"/>
      <c r="L42" s="50"/>
      <c r="M42" s="50"/>
      <c r="N42" s="50"/>
      <c r="O42" s="50"/>
      <c r="P42" s="50"/>
      <c r="Q42" s="50"/>
      <c r="R42" s="50"/>
      <c r="S42" s="84"/>
      <c r="T42" s="85"/>
      <c r="U42" s="86"/>
      <c r="V42" s="87"/>
      <c r="W42" s="88"/>
    </row>
    <row r="43" spans="1:23" ht="15.75">
      <c r="A43" s="89"/>
      <c r="B43" s="41"/>
      <c r="C43" s="41"/>
      <c r="D43" s="41"/>
      <c r="E43" s="41"/>
      <c r="F43" s="90"/>
      <c r="G43" s="90"/>
      <c r="H43" s="90"/>
      <c r="I43" s="90"/>
      <c r="J43" s="90"/>
      <c r="K43" s="90"/>
      <c r="L43" s="90"/>
      <c r="M43" s="90"/>
      <c r="N43" s="90"/>
      <c r="O43" s="90"/>
      <c r="P43" s="90"/>
      <c r="Q43" s="90"/>
      <c r="R43" s="90"/>
      <c r="S43" s="90"/>
      <c r="T43" s="91"/>
      <c r="U43" s="76"/>
      <c r="V43" s="92"/>
      <c r="W43" s="50"/>
    </row>
    <row r="44" spans="1:23">
      <c r="A44" s="67" t="s">
        <v>14</v>
      </c>
      <c r="B44" s="37">
        <v>1</v>
      </c>
      <c r="C44" s="37"/>
      <c r="D44" s="37"/>
      <c r="E44" s="37"/>
      <c r="F44" s="37"/>
      <c r="G44" s="37"/>
      <c r="H44" s="37"/>
      <c r="I44" s="37"/>
      <c r="J44" s="37"/>
      <c r="K44" s="37"/>
      <c r="L44" s="37"/>
      <c r="M44" s="37"/>
      <c r="N44" s="37"/>
      <c r="O44" s="37"/>
      <c r="P44" s="37"/>
      <c r="Q44" s="37"/>
      <c r="R44" s="37"/>
      <c r="S44" s="37"/>
      <c r="T44" s="38"/>
      <c r="U44" s="42"/>
      <c r="V44" s="43"/>
      <c r="W44" s="42"/>
    </row>
    <row r="45" spans="1:23">
      <c r="A45" s="69"/>
      <c r="B45" s="42">
        <v>2</v>
      </c>
      <c r="C45" s="42"/>
      <c r="D45" s="42"/>
      <c r="E45" s="42"/>
      <c r="F45" s="42"/>
      <c r="G45" s="42"/>
      <c r="H45" s="42"/>
      <c r="I45" s="42"/>
      <c r="J45" s="42"/>
      <c r="K45" s="42"/>
      <c r="L45" s="42"/>
      <c r="M45" s="42"/>
      <c r="N45" s="42"/>
      <c r="O45" s="42"/>
      <c r="P45" s="42"/>
      <c r="Q45" s="42"/>
      <c r="R45" s="42"/>
      <c r="S45" s="42"/>
      <c r="T45" s="38"/>
      <c r="U45" s="42"/>
      <c r="V45" s="42"/>
      <c r="W45" s="42"/>
    </row>
    <row r="46" spans="1:23">
      <c r="A46" s="71"/>
      <c r="B46" s="60">
        <v>3</v>
      </c>
      <c r="C46" s="42"/>
      <c r="D46" s="42"/>
      <c r="E46" s="42"/>
      <c r="F46" s="42"/>
      <c r="G46" s="42"/>
      <c r="H46" s="42"/>
      <c r="I46" s="42"/>
      <c r="J46" s="42"/>
      <c r="K46" s="42"/>
      <c r="L46" s="42"/>
      <c r="M46" s="42"/>
      <c r="N46" s="42"/>
      <c r="O46" s="42"/>
      <c r="P46" s="42"/>
      <c r="Q46" s="42"/>
      <c r="R46" s="42"/>
      <c r="S46" s="42"/>
      <c r="T46" s="38"/>
      <c r="U46" s="42"/>
      <c r="V46" s="42"/>
      <c r="W46" s="42"/>
    </row>
    <row r="47" spans="1:23">
      <c r="A47" s="71"/>
      <c r="B47" s="42">
        <v>4</v>
      </c>
      <c r="C47" s="42"/>
      <c r="D47" s="42"/>
      <c r="E47" s="42"/>
      <c r="F47" s="42"/>
      <c r="G47" s="42"/>
      <c r="H47" s="42"/>
      <c r="I47" s="42"/>
      <c r="J47" s="42"/>
      <c r="K47" s="42"/>
      <c r="L47" s="42"/>
      <c r="M47" s="42"/>
      <c r="N47" s="42"/>
      <c r="O47" s="42"/>
      <c r="P47" s="42"/>
      <c r="Q47" s="42"/>
      <c r="R47" s="42"/>
      <c r="S47" s="42"/>
      <c r="T47" s="38"/>
      <c r="U47" s="42"/>
      <c r="V47" s="42"/>
      <c r="W47" s="42"/>
    </row>
    <row r="48" spans="1:23">
      <c r="A48" s="71"/>
      <c r="B48" s="42">
        <v>5</v>
      </c>
      <c r="C48" s="42"/>
      <c r="D48" s="42"/>
      <c r="E48" s="42"/>
      <c r="F48" s="42"/>
      <c r="G48" s="42"/>
      <c r="H48" s="42"/>
      <c r="I48" s="42"/>
      <c r="J48" s="42"/>
      <c r="K48" s="42"/>
      <c r="L48" s="42"/>
      <c r="M48" s="42"/>
      <c r="N48" s="42"/>
      <c r="O48" s="42"/>
      <c r="P48" s="42"/>
      <c r="Q48" s="42"/>
      <c r="R48" s="42"/>
      <c r="S48" s="42"/>
      <c r="T48" s="38"/>
      <c r="U48" s="42"/>
      <c r="V48" s="42"/>
      <c r="W48" s="42"/>
    </row>
    <row r="49" spans="1:23">
      <c r="A49" s="71"/>
      <c r="B49" s="42">
        <v>6</v>
      </c>
      <c r="C49" s="42"/>
      <c r="D49" s="42"/>
      <c r="E49" s="42"/>
      <c r="F49" s="42"/>
      <c r="G49" s="42"/>
      <c r="H49" s="42"/>
      <c r="I49" s="42"/>
      <c r="J49" s="42"/>
      <c r="K49" s="42"/>
      <c r="L49" s="42"/>
      <c r="M49" s="42"/>
      <c r="N49" s="42"/>
      <c r="O49" s="42"/>
      <c r="P49" s="42"/>
      <c r="Q49" s="42"/>
      <c r="R49" s="42"/>
      <c r="S49" s="42"/>
      <c r="T49" s="38"/>
      <c r="U49" s="42"/>
      <c r="V49" s="42"/>
      <c r="W49" s="42"/>
    </row>
    <row r="50" spans="1:23">
      <c r="A50" s="71"/>
      <c r="B50" s="42">
        <v>7</v>
      </c>
      <c r="C50" s="42"/>
      <c r="D50" s="42"/>
      <c r="E50" s="42"/>
      <c r="F50" s="42"/>
      <c r="G50" s="42"/>
      <c r="H50" s="42"/>
      <c r="I50" s="42"/>
      <c r="J50" s="42"/>
      <c r="K50" s="42"/>
      <c r="L50" s="42"/>
      <c r="M50" s="42"/>
      <c r="N50" s="42"/>
      <c r="O50" s="42"/>
      <c r="P50" s="42"/>
      <c r="Q50" s="42"/>
      <c r="R50" s="42"/>
      <c r="S50" s="42"/>
      <c r="T50" s="38"/>
      <c r="U50" s="42"/>
      <c r="V50" s="42"/>
      <c r="W50" s="42"/>
    </row>
    <row r="51" spans="1:23">
      <c r="A51" s="71"/>
      <c r="B51" s="42">
        <v>8</v>
      </c>
      <c r="C51" s="42"/>
      <c r="D51" s="42"/>
      <c r="E51" s="42"/>
      <c r="F51" s="42"/>
      <c r="G51" s="42"/>
      <c r="H51" s="42"/>
      <c r="I51" s="42"/>
      <c r="J51" s="42"/>
      <c r="K51" s="42"/>
      <c r="L51" s="42"/>
      <c r="M51" s="42"/>
      <c r="N51" s="42"/>
      <c r="O51" s="42"/>
      <c r="P51" s="42"/>
      <c r="Q51" s="42"/>
      <c r="R51" s="42"/>
      <c r="S51" s="42"/>
      <c r="T51" s="38"/>
      <c r="U51" s="42"/>
      <c r="V51" s="42"/>
      <c r="W51" s="42"/>
    </row>
    <row r="52" spans="1:23">
      <c r="A52" s="72"/>
      <c r="B52" s="82" t="s">
        <v>8</v>
      </c>
      <c r="C52" s="50"/>
      <c r="D52" s="50"/>
      <c r="E52" s="50"/>
      <c r="F52" s="50"/>
      <c r="G52" s="50"/>
      <c r="H52" s="50"/>
      <c r="I52" s="50"/>
      <c r="J52" s="50"/>
      <c r="K52" s="50"/>
      <c r="L52" s="50"/>
      <c r="M52" s="50"/>
      <c r="N52" s="50"/>
      <c r="O52" s="50"/>
      <c r="P52" s="50"/>
      <c r="Q52" s="50"/>
      <c r="R52" s="50"/>
      <c r="S52" s="50"/>
      <c r="T52" s="85"/>
      <c r="U52" s="51"/>
      <c r="V52" s="50"/>
      <c r="W52" s="52"/>
    </row>
    <row r="53" spans="1:23" ht="15.75">
      <c r="A53" s="89"/>
      <c r="B53" s="93"/>
      <c r="C53" s="94"/>
      <c r="D53" s="90"/>
      <c r="E53" s="90"/>
      <c r="F53" s="90"/>
      <c r="G53" s="90"/>
      <c r="H53" s="90"/>
      <c r="I53" s="90"/>
      <c r="J53" s="90"/>
      <c r="K53" s="90"/>
      <c r="L53" s="90"/>
      <c r="M53" s="90"/>
      <c r="N53" s="90"/>
      <c r="O53" s="90"/>
      <c r="P53" s="90"/>
      <c r="Q53" s="90"/>
      <c r="R53" s="90"/>
      <c r="S53" s="90"/>
      <c r="T53" s="95"/>
      <c r="U53" s="90"/>
      <c r="V53" s="96"/>
      <c r="W53" s="96"/>
    </row>
    <row r="54" spans="1:23">
      <c r="A54" s="35" t="s">
        <v>15</v>
      </c>
      <c r="B54" s="37">
        <v>1</v>
      </c>
      <c r="C54" s="37"/>
      <c r="D54" s="37"/>
      <c r="E54" s="37"/>
      <c r="F54" s="37"/>
      <c r="G54" s="37"/>
      <c r="H54" s="37"/>
      <c r="I54" s="37"/>
      <c r="J54" s="37"/>
      <c r="K54" s="37"/>
      <c r="L54" s="37"/>
      <c r="M54" s="37"/>
      <c r="N54" s="37"/>
      <c r="O54" s="37"/>
      <c r="P54" s="37"/>
      <c r="Q54" s="37"/>
      <c r="R54" s="37"/>
      <c r="S54" s="37"/>
      <c r="T54" s="56"/>
      <c r="U54" s="37"/>
      <c r="V54" s="80"/>
      <c r="W54" s="37"/>
    </row>
    <row r="55" spans="1:23">
      <c r="A55" s="71"/>
      <c r="B55" s="42">
        <v>2</v>
      </c>
      <c r="C55" s="42"/>
      <c r="D55" s="42"/>
      <c r="E55" s="42"/>
      <c r="F55" s="42"/>
      <c r="G55" s="42"/>
      <c r="H55" s="42"/>
      <c r="I55" s="42"/>
      <c r="J55" s="42"/>
      <c r="K55" s="42"/>
      <c r="L55" s="42"/>
      <c r="M55" s="42"/>
      <c r="N55" s="42"/>
      <c r="O55" s="42"/>
      <c r="P55" s="42"/>
      <c r="Q55" s="42"/>
      <c r="R55" s="42"/>
      <c r="S55" s="42"/>
      <c r="T55" s="59"/>
      <c r="U55" s="42"/>
      <c r="V55" s="42"/>
      <c r="W55" s="42"/>
    </row>
    <row r="56" spans="1:23">
      <c r="A56" s="71"/>
      <c r="B56" s="42">
        <v>3</v>
      </c>
      <c r="C56" s="42"/>
      <c r="D56" s="42"/>
      <c r="E56" s="42"/>
      <c r="F56" s="42"/>
      <c r="G56" s="42"/>
      <c r="H56" s="42"/>
      <c r="I56" s="42"/>
      <c r="J56" s="42"/>
      <c r="K56" s="42"/>
      <c r="L56" s="42"/>
      <c r="M56" s="42"/>
      <c r="N56" s="42"/>
      <c r="O56" s="42"/>
      <c r="P56" s="42"/>
      <c r="Q56" s="42"/>
      <c r="R56" s="42"/>
      <c r="S56" s="42"/>
      <c r="T56" s="59"/>
      <c r="U56" s="42"/>
      <c r="V56" s="42"/>
      <c r="W56" s="42"/>
    </row>
    <row r="57" spans="1:23">
      <c r="A57" s="71"/>
      <c r="B57" s="42">
        <v>4</v>
      </c>
      <c r="C57" s="42"/>
      <c r="D57" s="42"/>
      <c r="E57" s="42"/>
      <c r="F57" s="42"/>
      <c r="G57" s="42"/>
      <c r="H57" s="42"/>
      <c r="I57" s="42"/>
      <c r="J57" s="42"/>
      <c r="K57" s="42"/>
      <c r="L57" s="42"/>
      <c r="M57" s="42"/>
      <c r="N57" s="42"/>
      <c r="O57" s="42"/>
      <c r="P57" s="42"/>
      <c r="Q57" s="42"/>
      <c r="R57" s="42"/>
      <c r="S57" s="42"/>
      <c r="T57" s="97"/>
      <c r="U57" s="42"/>
      <c r="V57" s="42"/>
      <c r="W57" s="42"/>
    </row>
    <row r="58" spans="1:23">
      <c r="A58" s="71"/>
      <c r="B58" s="42">
        <v>5</v>
      </c>
      <c r="C58" s="42"/>
      <c r="D58" s="42"/>
      <c r="E58" s="42"/>
      <c r="F58" s="42"/>
      <c r="G58" s="42"/>
      <c r="H58" s="42"/>
      <c r="I58" s="42"/>
      <c r="J58" s="42"/>
      <c r="K58" s="42"/>
      <c r="L58" s="42"/>
      <c r="M58" s="42"/>
      <c r="N58" s="42"/>
      <c r="O58" s="42"/>
      <c r="P58" s="42"/>
      <c r="Q58" s="42"/>
      <c r="R58" s="42"/>
      <c r="S58" s="42"/>
      <c r="T58" s="97"/>
      <c r="U58" s="42"/>
      <c r="V58" s="42"/>
      <c r="W58" s="42"/>
    </row>
    <row r="59" spans="1:23">
      <c r="A59" s="71"/>
      <c r="B59" s="42">
        <v>6</v>
      </c>
      <c r="C59" s="42"/>
      <c r="D59" s="42"/>
      <c r="E59" s="42"/>
      <c r="F59" s="42"/>
      <c r="G59" s="42"/>
      <c r="H59" s="42"/>
      <c r="I59" s="42"/>
      <c r="J59" s="42"/>
      <c r="K59" s="42"/>
      <c r="L59" s="42"/>
      <c r="M59" s="42"/>
      <c r="N59" s="42"/>
      <c r="O59" s="42"/>
      <c r="P59" s="42"/>
      <c r="Q59" s="42"/>
      <c r="R59" s="42"/>
      <c r="S59" s="42"/>
      <c r="T59" s="97"/>
      <c r="U59" s="42"/>
      <c r="V59" s="42"/>
      <c r="W59" s="42"/>
    </row>
    <row r="60" spans="1:23">
      <c r="A60" s="71"/>
      <c r="B60" s="42">
        <v>7</v>
      </c>
      <c r="C60" s="42"/>
      <c r="D60" s="42"/>
      <c r="E60" s="42"/>
      <c r="F60" s="42"/>
      <c r="G60" s="42"/>
      <c r="H60" s="42"/>
      <c r="I60" s="42"/>
      <c r="J60" s="42"/>
      <c r="K60" s="42"/>
      <c r="L60" s="42"/>
      <c r="M60" s="42"/>
      <c r="N60" s="42"/>
      <c r="O60" s="42"/>
      <c r="P60" s="42"/>
      <c r="Q60" s="42"/>
      <c r="R60" s="42"/>
      <c r="S60" s="42"/>
      <c r="T60" s="97"/>
      <c r="U60" s="42"/>
      <c r="V60" s="42"/>
      <c r="W60" s="42"/>
    </row>
    <row r="61" spans="1:23">
      <c r="A61" s="71"/>
      <c r="B61" s="42">
        <v>8</v>
      </c>
      <c r="C61" s="42"/>
      <c r="D61" s="42"/>
      <c r="E61" s="42"/>
      <c r="F61" s="42"/>
      <c r="G61" s="42"/>
      <c r="H61" s="42"/>
      <c r="I61" s="42"/>
      <c r="J61" s="42"/>
      <c r="K61" s="42"/>
      <c r="L61" s="42"/>
      <c r="M61" s="42"/>
      <c r="N61" s="42"/>
      <c r="O61" s="42"/>
      <c r="P61" s="42"/>
      <c r="Q61" s="42"/>
      <c r="R61" s="42"/>
      <c r="S61" s="42"/>
      <c r="T61" s="97"/>
      <c r="U61" s="42"/>
      <c r="V61" s="42"/>
      <c r="W61" s="46"/>
    </row>
    <row r="62" spans="1:23">
      <c r="A62" s="72"/>
      <c r="B62" s="82" t="s">
        <v>8</v>
      </c>
      <c r="C62" s="50"/>
      <c r="D62" s="50"/>
      <c r="E62" s="50"/>
      <c r="F62" s="50"/>
      <c r="G62" s="50"/>
      <c r="H62" s="50"/>
      <c r="I62" s="50"/>
      <c r="J62" s="50"/>
      <c r="K62" s="50"/>
      <c r="L62" s="50"/>
      <c r="M62" s="50"/>
      <c r="N62" s="50"/>
      <c r="O62" s="50"/>
      <c r="P62" s="50"/>
      <c r="Q62" s="50"/>
      <c r="R62" s="50"/>
      <c r="S62" s="50"/>
      <c r="T62" s="85"/>
      <c r="U62" s="50"/>
      <c r="V62" s="50"/>
      <c r="W62" s="98"/>
    </row>
    <row r="63" spans="1:23" ht="15.75">
      <c r="A63" s="89"/>
      <c r="B63" s="93"/>
      <c r="C63" s="90"/>
      <c r="D63" s="90"/>
      <c r="E63" s="90"/>
      <c r="F63" s="90"/>
      <c r="G63" s="90"/>
      <c r="H63" s="90"/>
      <c r="I63" s="90"/>
      <c r="J63" s="90"/>
      <c r="K63" s="90"/>
      <c r="L63" s="90"/>
      <c r="M63" s="90"/>
      <c r="N63" s="90"/>
      <c r="O63" s="90"/>
      <c r="P63" s="90"/>
      <c r="Q63" s="90"/>
      <c r="R63" s="90"/>
      <c r="S63" s="90"/>
      <c r="T63" s="99"/>
      <c r="U63" s="41"/>
      <c r="V63" s="41"/>
      <c r="W63" s="41"/>
    </row>
    <row r="64" spans="1:23">
      <c r="A64" s="35" t="s">
        <v>16</v>
      </c>
      <c r="B64" s="37">
        <v>1</v>
      </c>
      <c r="C64" s="37"/>
      <c r="D64" s="37"/>
      <c r="E64" s="37"/>
      <c r="F64" s="37"/>
      <c r="G64" s="37"/>
      <c r="H64" s="37"/>
      <c r="I64" s="37"/>
      <c r="J64" s="37"/>
      <c r="K64" s="37"/>
      <c r="L64" s="37"/>
      <c r="M64" s="37"/>
      <c r="N64" s="57"/>
      <c r="O64" s="57"/>
      <c r="P64" s="57"/>
      <c r="Q64" s="57"/>
      <c r="R64" s="57"/>
      <c r="S64" s="37"/>
      <c r="T64" s="38"/>
      <c r="U64" s="57"/>
      <c r="V64" s="80"/>
      <c r="W64" s="100"/>
    </row>
    <row r="65" spans="1:23">
      <c r="A65" s="69"/>
      <c r="B65" s="42">
        <v>2</v>
      </c>
      <c r="C65" s="101"/>
      <c r="D65" s="42"/>
      <c r="E65" s="42"/>
      <c r="F65" s="42"/>
      <c r="G65" s="42"/>
      <c r="H65" s="42"/>
      <c r="I65" s="42"/>
      <c r="J65" s="42"/>
      <c r="K65" s="42"/>
      <c r="L65" s="42"/>
      <c r="M65" s="42"/>
      <c r="N65" s="60"/>
      <c r="O65" s="60"/>
      <c r="P65" s="60"/>
      <c r="Q65" s="60"/>
      <c r="R65" s="60"/>
      <c r="S65" s="42"/>
      <c r="T65" s="38"/>
      <c r="U65" s="60"/>
      <c r="V65" s="43"/>
      <c r="W65" s="102"/>
    </row>
    <row r="66" spans="1:23">
      <c r="A66" s="71"/>
      <c r="B66" s="42">
        <v>3</v>
      </c>
      <c r="C66" s="101"/>
      <c r="D66" s="42"/>
      <c r="E66" s="42"/>
      <c r="F66" s="42"/>
      <c r="G66" s="42"/>
      <c r="H66" s="42"/>
      <c r="I66" s="42"/>
      <c r="J66" s="42"/>
      <c r="K66" s="42"/>
      <c r="L66" s="42"/>
      <c r="M66" s="42"/>
      <c r="N66" s="60"/>
      <c r="O66" s="60"/>
      <c r="P66" s="60"/>
      <c r="Q66" s="60"/>
      <c r="R66" s="60"/>
      <c r="S66" s="42"/>
      <c r="T66" s="38"/>
      <c r="U66" s="60"/>
      <c r="V66" s="43"/>
      <c r="W66" s="102"/>
    </row>
    <row r="67" spans="1:23">
      <c r="A67" s="71"/>
      <c r="B67" s="42">
        <v>4</v>
      </c>
      <c r="C67" s="101"/>
      <c r="D67" s="42"/>
      <c r="E67" s="42"/>
      <c r="F67" s="42"/>
      <c r="G67" s="42"/>
      <c r="H67" s="42"/>
      <c r="I67" s="42"/>
      <c r="J67" s="42"/>
      <c r="K67" s="42"/>
      <c r="L67" s="42"/>
      <c r="M67" s="42"/>
      <c r="N67" s="60"/>
      <c r="O67" s="60"/>
      <c r="P67" s="60"/>
      <c r="Q67" s="60"/>
      <c r="R67" s="60"/>
      <c r="S67" s="42"/>
      <c r="T67" s="38"/>
      <c r="U67" s="60"/>
      <c r="V67" s="43"/>
      <c r="W67" s="102"/>
    </row>
    <row r="68" spans="1:23">
      <c r="A68" s="71"/>
      <c r="B68" s="42">
        <v>5</v>
      </c>
      <c r="C68" s="101"/>
      <c r="D68" s="42"/>
      <c r="E68" s="42"/>
      <c r="F68" s="42"/>
      <c r="G68" s="42"/>
      <c r="H68" s="42"/>
      <c r="I68" s="42"/>
      <c r="J68" s="42"/>
      <c r="K68" s="42"/>
      <c r="L68" s="42"/>
      <c r="M68" s="42"/>
      <c r="N68" s="60"/>
      <c r="O68" s="60"/>
      <c r="P68" s="60"/>
      <c r="Q68" s="60"/>
      <c r="R68" s="60"/>
      <c r="S68" s="42"/>
      <c r="T68" s="38"/>
      <c r="U68" s="60"/>
      <c r="V68" s="43"/>
      <c r="W68" s="102"/>
    </row>
    <row r="69" spans="1:23">
      <c r="A69" s="71"/>
      <c r="B69" s="42">
        <v>6</v>
      </c>
      <c r="C69" s="101"/>
      <c r="D69" s="42"/>
      <c r="E69" s="42"/>
      <c r="F69" s="42"/>
      <c r="G69" s="42"/>
      <c r="H69" s="42"/>
      <c r="I69" s="42"/>
      <c r="J69" s="42"/>
      <c r="K69" s="42"/>
      <c r="L69" s="42"/>
      <c r="M69" s="42"/>
      <c r="N69" s="60"/>
      <c r="O69" s="60"/>
      <c r="P69" s="60"/>
      <c r="Q69" s="60"/>
      <c r="R69" s="60"/>
      <c r="S69" s="42"/>
      <c r="T69" s="38"/>
      <c r="U69" s="60"/>
      <c r="V69" s="43"/>
      <c r="W69" s="102"/>
    </row>
    <row r="70" spans="1:23">
      <c r="A70" s="71"/>
      <c r="B70" s="42">
        <v>7</v>
      </c>
      <c r="C70" s="101"/>
      <c r="D70" s="42"/>
      <c r="E70" s="42"/>
      <c r="F70" s="42"/>
      <c r="G70" s="42"/>
      <c r="H70" s="42"/>
      <c r="I70" s="42"/>
      <c r="J70" s="42"/>
      <c r="K70" s="42"/>
      <c r="L70" s="42"/>
      <c r="M70" s="42"/>
      <c r="N70" s="60"/>
      <c r="O70" s="60"/>
      <c r="P70" s="60"/>
      <c r="Q70" s="60"/>
      <c r="R70" s="60"/>
      <c r="S70" s="42"/>
      <c r="T70" s="38"/>
      <c r="U70" s="60"/>
      <c r="V70" s="43"/>
      <c r="W70" s="102"/>
    </row>
    <row r="71" spans="1:23">
      <c r="A71" s="71"/>
      <c r="B71" s="42">
        <v>8</v>
      </c>
      <c r="C71" s="101"/>
      <c r="D71" s="42"/>
      <c r="E71" s="42"/>
      <c r="F71" s="42"/>
      <c r="G71" s="42"/>
      <c r="H71" s="42"/>
      <c r="I71" s="42"/>
      <c r="J71" s="42"/>
      <c r="K71" s="42"/>
      <c r="L71" s="42"/>
      <c r="M71" s="42"/>
      <c r="N71" s="60"/>
      <c r="O71" s="60"/>
      <c r="P71" s="60"/>
      <c r="Q71" s="60"/>
      <c r="R71" s="60"/>
      <c r="S71" s="42"/>
      <c r="T71" s="38"/>
      <c r="U71" s="60"/>
      <c r="V71" s="43"/>
      <c r="W71" s="103"/>
    </row>
    <row r="72" spans="1:23">
      <c r="A72" s="104"/>
      <c r="B72" s="105" t="s">
        <v>8</v>
      </c>
      <c r="C72" s="36"/>
      <c r="D72" s="36"/>
      <c r="E72" s="36"/>
      <c r="F72" s="36"/>
      <c r="G72" s="36"/>
      <c r="H72" s="36"/>
      <c r="I72" s="36"/>
      <c r="J72" s="36"/>
      <c r="K72" s="36"/>
      <c r="L72" s="36"/>
      <c r="M72" s="36"/>
      <c r="N72" s="36"/>
      <c r="O72" s="36"/>
      <c r="P72" s="36"/>
      <c r="Q72" s="36"/>
      <c r="R72" s="36"/>
      <c r="S72" s="36"/>
      <c r="T72" s="64"/>
      <c r="U72" s="36"/>
      <c r="V72" s="50"/>
      <c r="W72" s="101"/>
    </row>
    <row r="73" spans="1:23" ht="15.75">
      <c r="A73" s="74"/>
      <c r="B73" s="75"/>
      <c r="C73" s="106"/>
      <c r="D73" s="76"/>
      <c r="E73" s="76"/>
      <c r="F73" s="76"/>
      <c r="G73" s="77"/>
      <c r="H73" s="77"/>
      <c r="I73" s="77"/>
      <c r="J73" s="77"/>
      <c r="K73" s="77"/>
      <c r="L73" s="77"/>
      <c r="M73" s="77"/>
      <c r="N73" s="77"/>
      <c r="O73" s="77"/>
      <c r="P73" s="77"/>
      <c r="Q73" s="77"/>
      <c r="R73" s="77"/>
      <c r="S73" s="77"/>
      <c r="T73" s="78"/>
      <c r="U73" s="77"/>
      <c r="V73" s="107"/>
      <c r="W73" s="77"/>
    </row>
    <row r="74" spans="1:23" ht="15.75">
      <c r="A74" s="79" t="s">
        <v>17</v>
      </c>
      <c r="B74" s="42">
        <v>1</v>
      </c>
      <c r="C74" s="42"/>
      <c r="D74" s="42"/>
      <c r="E74" s="42"/>
      <c r="F74" s="42"/>
      <c r="G74" s="42"/>
      <c r="H74" s="42"/>
      <c r="I74" s="42"/>
      <c r="J74" s="42"/>
      <c r="K74" s="42"/>
      <c r="L74" s="42"/>
      <c r="M74" s="42"/>
      <c r="N74" s="42"/>
      <c r="O74" s="42"/>
      <c r="P74" s="42"/>
      <c r="Q74" s="42"/>
      <c r="R74" s="42"/>
      <c r="S74" s="42"/>
      <c r="T74" s="108"/>
      <c r="U74" s="60"/>
      <c r="V74" s="70"/>
      <c r="W74" s="42"/>
    </row>
    <row r="75" spans="1:23" ht="15.75">
      <c r="A75" s="71"/>
      <c r="B75" s="42">
        <v>2</v>
      </c>
      <c r="C75" s="42"/>
      <c r="D75" s="42"/>
      <c r="E75" s="42"/>
      <c r="F75" s="42"/>
      <c r="G75" s="42"/>
      <c r="H75" s="42"/>
      <c r="I75" s="42"/>
      <c r="J75" s="42"/>
      <c r="K75" s="42"/>
      <c r="L75" s="42"/>
      <c r="M75" s="42"/>
      <c r="N75" s="42"/>
      <c r="O75" s="42"/>
      <c r="P75" s="42"/>
      <c r="Q75" s="42"/>
      <c r="R75" s="42"/>
      <c r="S75" s="42"/>
      <c r="T75" s="108" t="str">
        <f>IF(T74&gt;0,T74+1,"  ")</f>
        <v xml:space="preserve">  </v>
      </c>
      <c r="U75" s="60"/>
      <c r="V75" s="70"/>
      <c r="W75" s="42"/>
    </row>
    <row r="76" spans="1:23" ht="15.75">
      <c r="A76" s="71"/>
      <c r="B76" s="42">
        <v>3</v>
      </c>
      <c r="C76" s="42"/>
      <c r="D76" s="42"/>
      <c r="E76" s="42"/>
      <c r="F76" s="42"/>
      <c r="G76" s="42"/>
      <c r="H76" s="42"/>
      <c r="I76" s="42"/>
      <c r="J76" s="42"/>
      <c r="K76" s="42"/>
      <c r="L76" s="42"/>
      <c r="M76" s="42"/>
      <c r="N76" s="42"/>
      <c r="O76" s="42"/>
      <c r="P76" s="42"/>
      <c r="Q76" s="42"/>
      <c r="R76" s="42"/>
      <c r="S76" s="42"/>
      <c r="T76" s="108" t="str">
        <f>IF(T74&gt;0,T74+2,"  ")</f>
        <v xml:space="preserve">  </v>
      </c>
      <c r="U76" s="60"/>
      <c r="V76" s="70"/>
      <c r="W76" s="42"/>
    </row>
    <row r="77" spans="1:23" ht="15.75">
      <c r="A77" s="71"/>
      <c r="B77" s="42">
        <v>4</v>
      </c>
      <c r="C77" s="42"/>
      <c r="D77" s="42"/>
      <c r="E77" s="42"/>
      <c r="F77" s="42"/>
      <c r="G77" s="42"/>
      <c r="H77" s="42"/>
      <c r="I77" s="42"/>
      <c r="J77" s="42"/>
      <c r="K77" s="42"/>
      <c r="L77" s="42"/>
      <c r="M77" s="42"/>
      <c r="N77" s="42"/>
      <c r="O77" s="42"/>
      <c r="P77" s="42"/>
      <c r="Q77" s="42"/>
      <c r="R77" s="42"/>
      <c r="S77" s="42"/>
      <c r="T77" s="108"/>
      <c r="U77" s="60"/>
      <c r="V77" s="70"/>
      <c r="W77" s="42"/>
    </row>
    <row r="78" spans="1:23" ht="15.75">
      <c r="A78" s="71"/>
      <c r="B78" s="42">
        <v>5</v>
      </c>
      <c r="C78" s="42"/>
      <c r="D78" s="42"/>
      <c r="E78" s="42"/>
      <c r="F78" s="42"/>
      <c r="G78" s="42"/>
      <c r="H78" s="42"/>
      <c r="I78" s="42"/>
      <c r="J78" s="42"/>
      <c r="K78" s="42"/>
      <c r="L78" s="42"/>
      <c r="M78" s="42"/>
      <c r="N78" s="42"/>
      <c r="O78" s="42"/>
      <c r="P78" s="42"/>
      <c r="Q78" s="42"/>
      <c r="R78" s="42"/>
      <c r="S78" s="42"/>
      <c r="T78" s="108"/>
      <c r="U78" s="60"/>
      <c r="V78" s="70"/>
      <c r="W78" s="42"/>
    </row>
    <row r="79" spans="1:23" ht="15.75">
      <c r="A79" s="71"/>
      <c r="B79" s="42">
        <v>6</v>
      </c>
      <c r="C79" s="42"/>
      <c r="D79" s="42"/>
      <c r="E79" s="42"/>
      <c r="F79" s="42"/>
      <c r="G79" s="42"/>
      <c r="H79" s="42"/>
      <c r="I79" s="42"/>
      <c r="J79" s="42"/>
      <c r="K79" s="42"/>
      <c r="L79" s="42"/>
      <c r="M79" s="42"/>
      <c r="N79" s="42"/>
      <c r="O79" s="42"/>
      <c r="P79" s="42"/>
      <c r="Q79" s="42"/>
      <c r="R79" s="42"/>
      <c r="S79" s="42"/>
      <c r="T79" s="108"/>
      <c r="U79" s="60"/>
      <c r="V79" s="70"/>
      <c r="W79" s="42"/>
    </row>
    <row r="80" spans="1:23" ht="15.75">
      <c r="A80" s="69"/>
      <c r="B80" s="42">
        <v>7</v>
      </c>
      <c r="C80" s="42"/>
      <c r="D80" s="42"/>
      <c r="E80" s="42"/>
      <c r="F80" s="42"/>
      <c r="G80" s="42"/>
      <c r="H80" s="42"/>
      <c r="I80" s="42"/>
      <c r="J80" s="42"/>
      <c r="K80" s="42"/>
      <c r="L80" s="42"/>
      <c r="M80" s="42"/>
      <c r="N80" s="42"/>
      <c r="O80" s="42"/>
      <c r="P80" s="42"/>
      <c r="Q80" s="42"/>
      <c r="R80" s="42"/>
      <c r="S80" s="42"/>
      <c r="T80" s="108"/>
      <c r="U80" s="60"/>
      <c r="V80" s="70"/>
      <c r="W80" s="42"/>
    </row>
    <row r="81" spans="1:23" ht="15.75">
      <c r="A81" s="69"/>
      <c r="B81" s="42">
        <v>8</v>
      </c>
      <c r="C81" s="42"/>
      <c r="D81" s="42"/>
      <c r="E81" s="42"/>
      <c r="F81" s="42"/>
      <c r="G81" s="42"/>
      <c r="H81" s="42"/>
      <c r="I81" s="42"/>
      <c r="J81" s="42"/>
      <c r="K81" s="42"/>
      <c r="L81" s="42"/>
      <c r="M81" s="42"/>
      <c r="N81" s="42"/>
      <c r="O81" s="42"/>
      <c r="P81" s="42"/>
      <c r="Q81" s="42"/>
      <c r="R81" s="42"/>
      <c r="S81" s="42"/>
      <c r="T81" s="108"/>
      <c r="U81" s="60"/>
      <c r="V81" s="70"/>
      <c r="W81" s="42"/>
    </row>
    <row r="82" spans="1:23" ht="15.75">
      <c r="A82" s="109"/>
      <c r="B82" s="82" t="s">
        <v>8</v>
      </c>
      <c r="C82" s="50"/>
      <c r="D82" s="50"/>
      <c r="E82" s="50"/>
      <c r="F82" s="50"/>
      <c r="G82" s="50"/>
      <c r="H82" s="50"/>
      <c r="I82" s="50"/>
      <c r="J82" s="50"/>
      <c r="K82" s="50"/>
      <c r="L82" s="50"/>
      <c r="M82" s="50"/>
      <c r="N82" s="50"/>
      <c r="O82" s="50"/>
      <c r="P82" s="50"/>
      <c r="Q82" s="50"/>
      <c r="R82" s="50"/>
      <c r="S82" s="50"/>
      <c r="T82" s="110"/>
      <c r="U82" s="50"/>
      <c r="V82" s="50"/>
      <c r="W82" s="52"/>
    </row>
    <row r="83" spans="1:23">
      <c r="A83" s="65"/>
      <c r="B83" s="66"/>
      <c r="C83" s="66"/>
      <c r="D83" s="66"/>
      <c r="E83" s="66"/>
      <c r="F83" s="66"/>
      <c r="G83" s="66"/>
      <c r="H83" s="66"/>
      <c r="I83" s="66"/>
      <c r="J83" s="66"/>
      <c r="K83" s="66"/>
      <c r="L83" s="66"/>
      <c r="M83" s="66"/>
      <c r="N83" s="66"/>
      <c r="O83" s="66"/>
      <c r="P83" s="66"/>
      <c r="Q83" s="66"/>
      <c r="R83" s="66"/>
      <c r="S83" s="66"/>
      <c r="T83" s="45"/>
      <c r="U83" s="66"/>
      <c r="V83" s="66"/>
      <c r="W83" s="66"/>
    </row>
    <row r="84" spans="1:23">
      <c r="A84" s="67" t="s">
        <v>18</v>
      </c>
      <c r="B84" s="37">
        <v>1</v>
      </c>
      <c r="C84" s="37">
        <v>23</v>
      </c>
      <c r="D84" s="37">
        <v>24</v>
      </c>
      <c r="E84" s="37"/>
      <c r="F84" s="37">
        <v>25</v>
      </c>
      <c r="G84" s="37"/>
      <c r="H84" s="37">
        <v>26</v>
      </c>
      <c r="I84" s="37"/>
      <c r="J84" s="37">
        <v>27</v>
      </c>
      <c r="K84" s="37"/>
      <c r="L84" s="37">
        <v>28</v>
      </c>
      <c r="M84" s="37">
        <v>29</v>
      </c>
      <c r="N84" s="37"/>
      <c r="O84" s="37">
        <v>30</v>
      </c>
      <c r="P84" s="37"/>
      <c r="Q84" s="37"/>
      <c r="R84" s="37"/>
      <c r="S84" s="37">
        <v>31</v>
      </c>
      <c r="T84" s="68"/>
      <c r="U84" s="37">
        <v>32</v>
      </c>
      <c r="V84" s="37"/>
      <c r="W84" s="57">
        <v>34</v>
      </c>
    </row>
    <row r="85" spans="1:23">
      <c r="A85" s="69"/>
      <c r="B85" s="42">
        <v>2</v>
      </c>
      <c r="C85" s="41">
        <f>IF(C84&gt;0,C84+1,"  ")</f>
        <v>24</v>
      </c>
      <c r="D85" s="42">
        <f>IF(D84&gt;0,D84+1,"  ")</f>
        <v>25</v>
      </c>
      <c r="E85" s="42"/>
      <c r="F85" s="42">
        <f>IF(F84&gt;0,F84+1,"  ")</f>
        <v>26</v>
      </c>
      <c r="G85" s="41"/>
      <c r="H85" s="42">
        <f>IF(H84&gt;0,H84+1,"  ")</f>
        <v>27</v>
      </c>
      <c r="I85" s="41"/>
      <c r="J85" s="42">
        <f>IF(J84&gt;0,J84+1,"  ")</f>
        <v>28</v>
      </c>
      <c r="K85" s="41" t="str">
        <f>IF(K84&gt;0,K84+1,"  ")</f>
        <v xml:space="preserve">  </v>
      </c>
      <c r="L85" s="42">
        <f>IF(L84&gt;0,L84+1,"  ")</f>
        <v>29</v>
      </c>
      <c r="M85" s="41">
        <f>IF(M84&gt;0,M84+1,"  ")</f>
        <v>30</v>
      </c>
      <c r="N85" s="42"/>
      <c r="O85" s="42">
        <f>IF(O84&gt;0,O84+1,"  ")</f>
        <v>31</v>
      </c>
      <c r="P85" s="42"/>
      <c r="Q85" s="41"/>
      <c r="R85" s="42"/>
      <c r="S85" s="41">
        <f>IF(S84&gt;0,S84+1,"  ")</f>
        <v>32</v>
      </c>
      <c r="T85" s="97"/>
      <c r="U85" s="41">
        <f>IF(U84&gt;0,U84+1,"  ")</f>
        <v>33</v>
      </c>
      <c r="V85" s="43"/>
      <c r="W85" s="60">
        <f>IF(W84&gt;0,W84+1,"  ")</f>
        <v>35</v>
      </c>
    </row>
    <row r="86" spans="1:23">
      <c r="A86" s="69"/>
      <c r="B86" s="42">
        <v>3</v>
      </c>
      <c r="C86" s="41">
        <f t="shared" ref="C86:D91" si="21">IF(C85&gt;0,C85+1,"  ")</f>
        <v>25</v>
      </c>
      <c r="D86" s="42">
        <f t="shared" si="21"/>
        <v>26</v>
      </c>
      <c r="E86" s="42"/>
      <c r="F86" s="42">
        <f t="shared" ref="F86:F91" si="22">IF(F85&gt;0,F85+1,"  ")</f>
        <v>27</v>
      </c>
      <c r="G86" s="41"/>
      <c r="H86" s="42">
        <f t="shared" ref="H86:J91" si="23">IF(H85&gt;0,H85+1,"  ")</f>
        <v>28</v>
      </c>
      <c r="I86" s="41"/>
      <c r="J86" s="42">
        <f t="shared" si="23"/>
        <v>29</v>
      </c>
      <c r="K86" s="41"/>
      <c r="L86" s="42">
        <f t="shared" ref="L86:M91" si="24">IF(L85&gt;0,L85+1,"  ")</f>
        <v>30</v>
      </c>
      <c r="M86" s="41">
        <f t="shared" si="24"/>
        <v>31</v>
      </c>
      <c r="N86" s="42"/>
      <c r="O86" s="42">
        <f t="shared" ref="O86:O91" si="25">IF(O85&gt;0,O85+1,"  ")</f>
        <v>32</v>
      </c>
      <c r="P86" s="42"/>
      <c r="Q86" s="41"/>
      <c r="R86" s="42"/>
      <c r="S86" s="41">
        <f t="shared" ref="S86:S91" si="26">IF(S85&gt;0,S85+1,"  ")</f>
        <v>33</v>
      </c>
      <c r="T86" s="97"/>
      <c r="U86" s="41">
        <f t="shared" ref="U86:U91" si="27">IF(U85&gt;0,U85+1,"  ")</f>
        <v>34</v>
      </c>
      <c r="V86" s="43"/>
      <c r="W86" s="60">
        <f t="shared" ref="W86:W91" si="28">IF(W85&gt;0,W85+1,"  ")</f>
        <v>36</v>
      </c>
    </row>
    <row r="87" spans="1:23">
      <c r="A87" s="69"/>
      <c r="B87" s="42">
        <v>4</v>
      </c>
      <c r="C87" s="41">
        <f t="shared" si="21"/>
        <v>26</v>
      </c>
      <c r="D87" s="42">
        <f t="shared" si="21"/>
        <v>27</v>
      </c>
      <c r="E87" s="42"/>
      <c r="F87" s="42">
        <f t="shared" si="22"/>
        <v>28</v>
      </c>
      <c r="G87" s="41"/>
      <c r="H87" s="42">
        <f t="shared" si="23"/>
        <v>29</v>
      </c>
      <c r="I87" s="41"/>
      <c r="J87" s="42">
        <f t="shared" si="23"/>
        <v>30</v>
      </c>
      <c r="K87" s="41"/>
      <c r="L87" s="42">
        <f t="shared" si="24"/>
        <v>31</v>
      </c>
      <c r="M87" s="41">
        <f t="shared" si="24"/>
        <v>32</v>
      </c>
      <c r="N87" s="42"/>
      <c r="O87" s="42">
        <f t="shared" si="25"/>
        <v>33</v>
      </c>
      <c r="P87" s="42"/>
      <c r="Q87" s="41"/>
      <c r="R87" s="42"/>
      <c r="S87" s="41">
        <f t="shared" si="26"/>
        <v>34</v>
      </c>
      <c r="T87" s="97"/>
      <c r="U87" s="41">
        <f t="shared" si="27"/>
        <v>35</v>
      </c>
      <c r="V87" s="43"/>
      <c r="W87" s="60">
        <f t="shared" si="28"/>
        <v>37</v>
      </c>
    </row>
    <row r="88" spans="1:23">
      <c r="A88" s="69"/>
      <c r="B88" s="42">
        <v>5</v>
      </c>
      <c r="C88" s="41">
        <f t="shared" si="21"/>
        <v>27</v>
      </c>
      <c r="D88" s="42">
        <f t="shared" si="21"/>
        <v>28</v>
      </c>
      <c r="E88" s="42"/>
      <c r="F88" s="42">
        <f t="shared" si="22"/>
        <v>29</v>
      </c>
      <c r="G88" s="41"/>
      <c r="H88" s="42">
        <f t="shared" si="23"/>
        <v>30</v>
      </c>
      <c r="I88" s="41"/>
      <c r="J88" s="42">
        <f t="shared" si="23"/>
        <v>31</v>
      </c>
      <c r="K88" s="41"/>
      <c r="L88" s="42">
        <f t="shared" si="24"/>
        <v>32</v>
      </c>
      <c r="M88" s="41">
        <f t="shared" si="24"/>
        <v>33</v>
      </c>
      <c r="N88" s="42"/>
      <c r="O88" s="42">
        <f t="shared" si="25"/>
        <v>34</v>
      </c>
      <c r="P88" s="42"/>
      <c r="Q88" s="41"/>
      <c r="R88" s="42"/>
      <c r="S88" s="41">
        <f t="shared" si="26"/>
        <v>35</v>
      </c>
      <c r="T88" s="97"/>
      <c r="U88" s="41">
        <f t="shared" si="27"/>
        <v>36</v>
      </c>
      <c r="V88" s="43"/>
      <c r="W88" s="60">
        <f t="shared" si="28"/>
        <v>38</v>
      </c>
    </row>
    <row r="89" spans="1:23">
      <c r="A89" s="69"/>
      <c r="B89" s="42">
        <v>6</v>
      </c>
      <c r="C89" s="41">
        <f t="shared" si="21"/>
        <v>28</v>
      </c>
      <c r="D89" s="42">
        <f t="shared" si="21"/>
        <v>29</v>
      </c>
      <c r="E89" s="42"/>
      <c r="F89" s="42">
        <f t="shared" si="22"/>
        <v>30</v>
      </c>
      <c r="G89" s="41"/>
      <c r="H89" s="42">
        <f t="shared" si="23"/>
        <v>31</v>
      </c>
      <c r="I89" s="41"/>
      <c r="J89" s="42">
        <f t="shared" si="23"/>
        <v>32</v>
      </c>
      <c r="K89" s="41"/>
      <c r="L89" s="42">
        <f t="shared" si="24"/>
        <v>33</v>
      </c>
      <c r="M89" s="41">
        <f t="shared" si="24"/>
        <v>34</v>
      </c>
      <c r="N89" s="42"/>
      <c r="O89" s="42">
        <f t="shared" si="25"/>
        <v>35</v>
      </c>
      <c r="P89" s="42"/>
      <c r="Q89" s="41"/>
      <c r="R89" s="42"/>
      <c r="S89" s="41">
        <f t="shared" si="26"/>
        <v>36</v>
      </c>
      <c r="T89" s="97"/>
      <c r="U89" s="41">
        <f t="shared" si="27"/>
        <v>37</v>
      </c>
      <c r="V89" s="43"/>
      <c r="W89" s="60">
        <f t="shared" si="28"/>
        <v>39</v>
      </c>
    </row>
    <row r="90" spans="1:23">
      <c r="A90" s="71"/>
      <c r="B90" s="42">
        <v>7</v>
      </c>
      <c r="C90" s="41">
        <f t="shared" si="21"/>
        <v>29</v>
      </c>
      <c r="D90" s="42">
        <f t="shared" si="21"/>
        <v>30</v>
      </c>
      <c r="E90" s="42"/>
      <c r="F90" s="42">
        <f t="shared" si="22"/>
        <v>31</v>
      </c>
      <c r="G90" s="41"/>
      <c r="H90" s="42">
        <f t="shared" si="23"/>
        <v>32</v>
      </c>
      <c r="I90" s="41"/>
      <c r="J90" s="42">
        <f t="shared" si="23"/>
        <v>33</v>
      </c>
      <c r="K90" s="41"/>
      <c r="L90" s="42">
        <f t="shared" si="24"/>
        <v>34</v>
      </c>
      <c r="M90" s="41">
        <f t="shared" si="24"/>
        <v>35</v>
      </c>
      <c r="N90" s="42"/>
      <c r="O90" s="42">
        <f t="shared" si="25"/>
        <v>36</v>
      </c>
      <c r="P90" s="42"/>
      <c r="Q90" s="41"/>
      <c r="R90" s="42"/>
      <c r="S90" s="41">
        <f t="shared" si="26"/>
        <v>37</v>
      </c>
      <c r="T90" s="97"/>
      <c r="U90" s="41">
        <f t="shared" si="27"/>
        <v>38</v>
      </c>
      <c r="V90" s="43"/>
      <c r="W90" s="60">
        <f t="shared" si="28"/>
        <v>40</v>
      </c>
    </row>
    <row r="91" spans="1:23">
      <c r="A91" s="71"/>
      <c r="B91" s="42">
        <v>8</v>
      </c>
      <c r="C91" s="41">
        <f t="shared" si="21"/>
        <v>30</v>
      </c>
      <c r="D91" s="42">
        <f t="shared" si="21"/>
        <v>31</v>
      </c>
      <c r="E91" s="42"/>
      <c r="F91" s="42">
        <f t="shared" si="22"/>
        <v>32</v>
      </c>
      <c r="G91" s="41"/>
      <c r="H91" s="42">
        <f t="shared" si="23"/>
        <v>33</v>
      </c>
      <c r="I91" s="41"/>
      <c r="J91" s="42">
        <f t="shared" si="23"/>
        <v>34</v>
      </c>
      <c r="K91" s="41"/>
      <c r="L91" s="42">
        <f t="shared" si="24"/>
        <v>35</v>
      </c>
      <c r="M91" s="41">
        <f t="shared" si="24"/>
        <v>36</v>
      </c>
      <c r="N91" s="42"/>
      <c r="O91" s="42">
        <f t="shared" si="25"/>
        <v>37</v>
      </c>
      <c r="P91" s="42"/>
      <c r="Q91" s="41"/>
      <c r="R91" s="42"/>
      <c r="S91" s="41">
        <f t="shared" si="26"/>
        <v>38</v>
      </c>
      <c r="T91" s="97"/>
      <c r="U91" s="41">
        <f t="shared" si="27"/>
        <v>39</v>
      </c>
      <c r="V91" s="43"/>
      <c r="W91" s="62">
        <f t="shared" si="28"/>
        <v>41</v>
      </c>
    </row>
    <row r="92" spans="1:23">
      <c r="A92" s="72"/>
      <c r="B92" s="82" t="s">
        <v>8</v>
      </c>
      <c r="C92" s="83" t="s">
        <v>19</v>
      </c>
      <c r="D92" s="51"/>
      <c r="E92" s="50"/>
      <c r="F92" s="50"/>
      <c r="G92" s="50"/>
      <c r="H92" s="50"/>
      <c r="I92" s="50"/>
      <c r="J92" s="50"/>
      <c r="K92" s="50"/>
      <c r="L92" s="50"/>
      <c r="M92" s="50"/>
      <c r="N92" s="50"/>
      <c r="O92" s="50"/>
      <c r="P92" s="50"/>
      <c r="Q92" s="50"/>
      <c r="R92" s="50"/>
      <c r="S92" s="50"/>
      <c r="T92" s="85"/>
      <c r="U92" s="51"/>
      <c r="V92" s="51"/>
      <c r="W92" s="52"/>
    </row>
    <row r="93" spans="1:23">
      <c r="A93" s="65"/>
      <c r="B93" s="66"/>
      <c r="C93" s="66"/>
      <c r="D93" s="66"/>
      <c r="E93" s="66"/>
      <c r="F93" s="66"/>
      <c r="G93" s="66"/>
      <c r="H93" s="66"/>
      <c r="I93" s="66"/>
      <c r="J93" s="66"/>
      <c r="K93" s="66"/>
      <c r="L93" s="66"/>
      <c r="M93" s="66"/>
      <c r="N93" s="66"/>
      <c r="O93" s="66"/>
      <c r="P93" s="66"/>
      <c r="Q93" s="66"/>
      <c r="R93" s="66"/>
      <c r="S93" s="66"/>
      <c r="T93" s="66"/>
      <c r="U93" s="50"/>
      <c r="V93" s="66"/>
      <c r="W93" s="66"/>
    </row>
    <row r="94" spans="1:23">
      <c r="A94" s="35" t="s">
        <v>20</v>
      </c>
      <c r="B94" s="37">
        <v>1</v>
      </c>
      <c r="C94" s="37">
        <v>26</v>
      </c>
      <c r="D94" s="37">
        <v>27</v>
      </c>
      <c r="E94" s="37"/>
      <c r="F94" s="37">
        <v>28</v>
      </c>
      <c r="G94" s="37"/>
      <c r="H94" s="37">
        <v>29</v>
      </c>
      <c r="I94" s="80"/>
      <c r="J94" s="37">
        <v>30</v>
      </c>
      <c r="K94" s="111"/>
      <c r="L94" s="37">
        <v>31</v>
      </c>
      <c r="M94" s="37">
        <v>32</v>
      </c>
      <c r="N94" s="37"/>
      <c r="O94" s="37">
        <v>33</v>
      </c>
      <c r="P94" s="37"/>
      <c r="Q94" s="37"/>
      <c r="R94" s="37"/>
      <c r="S94" s="37">
        <v>34</v>
      </c>
      <c r="T94" s="56"/>
      <c r="U94" s="37">
        <v>35</v>
      </c>
      <c r="V94" s="37"/>
      <c r="W94" s="57">
        <v>37</v>
      </c>
    </row>
    <row r="95" spans="1:23">
      <c r="A95" s="71"/>
      <c r="B95" s="42">
        <v>2</v>
      </c>
      <c r="C95" s="41">
        <f>IF(C94&gt;0,C94+1,"  ")</f>
        <v>27</v>
      </c>
      <c r="D95" s="42">
        <f>IF(D94&gt;0,D94+1,"  ")</f>
        <v>28</v>
      </c>
      <c r="E95" s="41"/>
      <c r="F95" s="42">
        <f>IF(F94&gt;0,F94+1,"  ")</f>
        <v>29</v>
      </c>
      <c r="G95" s="41"/>
      <c r="H95" s="42">
        <f>IF(H94&gt;0,H94+1,"  ")</f>
        <v>30</v>
      </c>
      <c r="I95" s="41"/>
      <c r="J95" s="42">
        <f>IF(J94&gt;0,J94+1,"  ")</f>
        <v>31</v>
      </c>
      <c r="K95" s="41"/>
      <c r="L95" s="42">
        <f>IF(L94&gt;0,L94+1,"  ")</f>
        <v>32</v>
      </c>
      <c r="M95" s="41">
        <f>IF(M94&gt;0,M94+1,"  ")</f>
        <v>33</v>
      </c>
      <c r="N95" s="42"/>
      <c r="O95" s="41">
        <f>IF(O94&gt;0,O94+1,"  ")</f>
        <v>34</v>
      </c>
      <c r="P95" s="42"/>
      <c r="Q95" s="41"/>
      <c r="R95" s="42"/>
      <c r="S95" s="41">
        <f>IF(S94&gt;0,S94+1,"  ")</f>
        <v>35</v>
      </c>
      <c r="T95" s="38"/>
      <c r="U95" s="41">
        <f>IF(U94&gt;0,U94+1,"  ")</f>
        <v>36</v>
      </c>
      <c r="V95" s="43"/>
      <c r="W95" s="60">
        <f>IF(W94&gt;0,W94+1,"  ")</f>
        <v>38</v>
      </c>
    </row>
    <row r="96" spans="1:23">
      <c r="A96" s="71"/>
      <c r="B96" s="42">
        <v>3</v>
      </c>
      <c r="C96" s="41">
        <f t="shared" ref="C96:D101" si="29">IF(C95&gt;0,C95+1,"  ")</f>
        <v>28</v>
      </c>
      <c r="D96" s="42">
        <f t="shared" si="29"/>
        <v>29</v>
      </c>
      <c r="E96" s="41"/>
      <c r="F96" s="42">
        <f t="shared" ref="F96:F101" si="30">IF(F95&gt;0,F95+1,"  ")</f>
        <v>30</v>
      </c>
      <c r="G96" s="41"/>
      <c r="H96" s="42">
        <f t="shared" ref="H96:H101" si="31">IF(H95&gt;0,H95+1,"  ")</f>
        <v>31</v>
      </c>
      <c r="I96" s="41"/>
      <c r="J96" s="42">
        <f t="shared" ref="J96:J101" si="32">IF(J95&gt;0,J95+1,"  ")</f>
        <v>32</v>
      </c>
      <c r="K96" s="41"/>
      <c r="L96" s="42">
        <f t="shared" ref="L96:O101" si="33">IF(L95&gt;0,L95+1,"  ")</f>
        <v>33</v>
      </c>
      <c r="M96" s="41">
        <f t="shared" si="33"/>
        <v>34</v>
      </c>
      <c r="N96" s="42"/>
      <c r="O96" s="41">
        <f t="shared" si="33"/>
        <v>35</v>
      </c>
      <c r="P96" s="42"/>
      <c r="Q96" s="41"/>
      <c r="R96" s="42"/>
      <c r="S96" s="41">
        <f t="shared" ref="S96:S101" si="34">IF(S95&gt;0,S95+1,"  ")</f>
        <v>36</v>
      </c>
      <c r="T96" s="38"/>
      <c r="U96" s="41">
        <f t="shared" ref="U96:U101" si="35">IF(U95&gt;0,U95+1,"  ")</f>
        <v>37</v>
      </c>
      <c r="V96" s="43"/>
      <c r="W96" s="60">
        <f t="shared" ref="W96:W101" si="36">IF(W95&gt;0,W95+1,"  ")</f>
        <v>39</v>
      </c>
    </row>
    <row r="97" spans="1:23">
      <c r="A97" s="71"/>
      <c r="B97" s="42">
        <v>4</v>
      </c>
      <c r="C97" s="41">
        <f t="shared" si="29"/>
        <v>29</v>
      </c>
      <c r="D97" s="42">
        <f t="shared" si="29"/>
        <v>30</v>
      </c>
      <c r="E97" s="41"/>
      <c r="F97" s="42">
        <f t="shared" si="30"/>
        <v>31</v>
      </c>
      <c r="G97" s="41"/>
      <c r="H97" s="42">
        <f t="shared" si="31"/>
        <v>32</v>
      </c>
      <c r="I97" s="41"/>
      <c r="J97" s="42">
        <f t="shared" si="32"/>
        <v>33</v>
      </c>
      <c r="K97" s="41"/>
      <c r="L97" s="42">
        <f t="shared" si="33"/>
        <v>34</v>
      </c>
      <c r="M97" s="41">
        <f t="shared" si="33"/>
        <v>35</v>
      </c>
      <c r="N97" s="42"/>
      <c r="O97" s="41">
        <f t="shared" si="33"/>
        <v>36</v>
      </c>
      <c r="P97" s="42"/>
      <c r="Q97" s="41"/>
      <c r="R97" s="42"/>
      <c r="S97" s="41">
        <f t="shared" si="34"/>
        <v>37</v>
      </c>
      <c r="T97" s="38"/>
      <c r="U97" s="41">
        <f t="shared" si="35"/>
        <v>38</v>
      </c>
      <c r="V97" s="43"/>
      <c r="W97" s="60">
        <f t="shared" si="36"/>
        <v>40</v>
      </c>
    </row>
    <row r="98" spans="1:23">
      <c r="A98" s="71"/>
      <c r="B98" s="42">
        <v>5</v>
      </c>
      <c r="C98" s="41">
        <f t="shared" si="29"/>
        <v>30</v>
      </c>
      <c r="D98" s="42">
        <f t="shared" si="29"/>
        <v>31</v>
      </c>
      <c r="E98" s="41"/>
      <c r="F98" s="42">
        <f t="shared" si="30"/>
        <v>32</v>
      </c>
      <c r="G98" s="41"/>
      <c r="H98" s="42">
        <f t="shared" si="31"/>
        <v>33</v>
      </c>
      <c r="I98" s="41"/>
      <c r="J98" s="42">
        <f t="shared" si="32"/>
        <v>34</v>
      </c>
      <c r="K98" s="41"/>
      <c r="L98" s="42">
        <f t="shared" si="33"/>
        <v>35</v>
      </c>
      <c r="M98" s="41">
        <f t="shared" si="33"/>
        <v>36</v>
      </c>
      <c r="N98" s="42"/>
      <c r="O98" s="41">
        <f t="shared" si="33"/>
        <v>37</v>
      </c>
      <c r="P98" s="42"/>
      <c r="Q98" s="41"/>
      <c r="R98" s="42"/>
      <c r="S98" s="41">
        <f t="shared" si="34"/>
        <v>38</v>
      </c>
      <c r="T98" s="38"/>
      <c r="U98" s="41">
        <f t="shared" si="35"/>
        <v>39</v>
      </c>
      <c r="V98" s="43"/>
      <c r="W98" s="60">
        <f t="shared" si="36"/>
        <v>41</v>
      </c>
    </row>
    <row r="99" spans="1:23">
      <c r="A99" s="71"/>
      <c r="B99" s="42">
        <v>6</v>
      </c>
      <c r="C99" s="41">
        <f t="shared" si="29"/>
        <v>31</v>
      </c>
      <c r="D99" s="42">
        <f t="shared" si="29"/>
        <v>32</v>
      </c>
      <c r="E99" s="41"/>
      <c r="F99" s="42">
        <f t="shared" si="30"/>
        <v>33</v>
      </c>
      <c r="G99" s="41"/>
      <c r="H99" s="42">
        <f t="shared" si="31"/>
        <v>34</v>
      </c>
      <c r="I99" s="41"/>
      <c r="J99" s="42">
        <f t="shared" si="32"/>
        <v>35</v>
      </c>
      <c r="K99" s="41"/>
      <c r="L99" s="42">
        <f t="shared" si="33"/>
        <v>36</v>
      </c>
      <c r="M99" s="41">
        <f t="shared" si="33"/>
        <v>37</v>
      </c>
      <c r="N99" s="42"/>
      <c r="O99" s="41">
        <f t="shared" si="33"/>
        <v>38</v>
      </c>
      <c r="P99" s="42"/>
      <c r="Q99" s="41"/>
      <c r="R99" s="42"/>
      <c r="S99" s="41">
        <f t="shared" si="34"/>
        <v>39</v>
      </c>
      <c r="T99" s="38"/>
      <c r="U99" s="41">
        <f t="shared" si="35"/>
        <v>40</v>
      </c>
      <c r="V99" s="43"/>
      <c r="W99" s="60">
        <f t="shared" si="36"/>
        <v>42</v>
      </c>
    </row>
    <row r="100" spans="1:23">
      <c r="A100" s="71"/>
      <c r="B100" s="42">
        <v>7</v>
      </c>
      <c r="C100" s="41">
        <f t="shared" si="29"/>
        <v>32</v>
      </c>
      <c r="D100" s="42">
        <f t="shared" si="29"/>
        <v>33</v>
      </c>
      <c r="E100" s="41"/>
      <c r="F100" s="42">
        <f t="shared" si="30"/>
        <v>34</v>
      </c>
      <c r="G100" s="41"/>
      <c r="H100" s="42">
        <f t="shared" si="31"/>
        <v>35</v>
      </c>
      <c r="I100" s="41"/>
      <c r="J100" s="42">
        <f t="shared" si="32"/>
        <v>36</v>
      </c>
      <c r="K100" s="41"/>
      <c r="L100" s="42">
        <f t="shared" si="33"/>
        <v>37</v>
      </c>
      <c r="M100" s="41">
        <f t="shared" si="33"/>
        <v>38</v>
      </c>
      <c r="N100" s="42"/>
      <c r="O100" s="41">
        <f t="shared" si="33"/>
        <v>39</v>
      </c>
      <c r="P100" s="42"/>
      <c r="Q100" s="41"/>
      <c r="R100" s="42"/>
      <c r="S100" s="41">
        <f t="shared" si="34"/>
        <v>40</v>
      </c>
      <c r="T100" s="38"/>
      <c r="U100" s="41">
        <f t="shared" si="35"/>
        <v>41</v>
      </c>
      <c r="V100" s="43"/>
      <c r="W100" s="60">
        <f t="shared" si="36"/>
        <v>43</v>
      </c>
    </row>
    <row r="101" spans="1:23">
      <c r="A101" s="71"/>
      <c r="B101" s="42">
        <v>8</v>
      </c>
      <c r="C101" s="41">
        <f t="shared" si="29"/>
        <v>33</v>
      </c>
      <c r="D101" s="42">
        <f t="shared" si="29"/>
        <v>34</v>
      </c>
      <c r="E101" s="41"/>
      <c r="F101" s="42">
        <f t="shared" si="30"/>
        <v>35</v>
      </c>
      <c r="G101" s="41"/>
      <c r="H101" s="42">
        <f t="shared" si="31"/>
        <v>36</v>
      </c>
      <c r="I101" s="41"/>
      <c r="J101" s="46">
        <f t="shared" si="32"/>
        <v>37</v>
      </c>
      <c r="K101" s="41"/>
      <c r="L101" s="46">
        <f t="shared" si="33"/>
        <v>38</v>
      </c>
      <c r="M101" s="41">
        <f t="shared" si="33"/>
        <v>39</v>
      </c>
      <c r="N101" s="42"/>
      <c r="O101" s="41">
        <f t="shared" si="33"/>
        <v>40</v>
      </c>
      <c r="P101" s="42"/>
      <c r="Q101" s="41"/>
      <c r="R101" s="42"/>
      <c r="S101" s="41">
        <f t="shared" si="34"/>
        <v>41</v>
      </c>
      <c r="T101" s="38"/>
      <c r="U101" s="41">
        <f t="shared" si="35"/>
        <v>42</v>
      </c>
      <c r="V101" s="43"/>
      <c r="W101" s="62">
        <f t="shared" si="36"/>
        <v>44</v>
      </c>
    </row>
    <row r="102" spans="1:23">
      <c r="A102" s="72"/>
      <c r="B102" s="82" t="s">
        <v>8</v>
      </c>
      <c r="C102" s="83" t="s">
        <v>21</v>
      </c>
      <c r="D102" s="51"/>
      <c r="E102" s="50"/>
      <c r="F102" s="50"/>
      <c r="G102" s="50"/>
      <c r="H102" s="50"/>
      <c r="I102" s="50"/>
      <c r="J102" s="50"/>
      <c r="K102" s="50"/>
      <c r="L102" s="50"/>
      <c r="M102" s="50"/>
      <c r="N102" s="50"/>
      <c r="O102" s="50"/>
      <c r="P102" s="50"/>
      <c r="Q102" s="50"/>
      <c r="R102" s="50"/>
      <c r="S102" s="50"/>
      <c r="T102" s="85"/>
      <c r="U102" s="51"/>
      <c r="V102" s="50"/>
      <c r="W102" s="52"/>
    </row>
    <row r="103" spans="1:23" ht="15.75">
      <c r="A103" s="89"/>
      <c r="B103" s="93"/>
      <c r="C103" s="94"/>
      <c r="D103" s="90"/>
      <c r="E103" s="90"/>
      <c r="F103" s="90"/>
      <c r="G103" s="90"/>
      <c r="H103" s="90"/>
      <c r="I103" s="90"/>
      <c r="J103" s="90"/>
      <c r="K103" s="90"/>
      <c r="L103" s="90"/>
      <c r="M103" s="90"/>
      <c r="N103" s="90"/>
      <c r="O103" s="90"/>
      <c r="P103" s="90"/>
      <c r="Q103" s="90"/>
      <c r="R103" s="90"/>
      <c r="S103" s="90"/>
      <c r="T103" s="95"/>
      <c r="U103" s="90"/>
      <c r="V103" s="41"/>
      <c r="W103" s="41"/>
    </row>
    <row r="104" spans="1:23">
      <c r="A104" s="35" t="s">
        <v>22</v>
      </c>
      <c r="B104" s="37">
        <v>1</v>
      </c>
      <c r="C104" s="37">
        <v>27</v>
      </c>
      <c r="D104" s="37"/>
      <c r="E104" s="80"/>
      <c r="F104" s="37">
        <v>28</v>
      </c>
      <c r="G104" s="111"/>
      <c r="H104" s="37"/>
      <c r="I104" s="80"/>
      <c r="J104" s="37">
        <v>29</v>
      </c>
      <c r="K104" s="111"/>
      <c r="L104" s="37"/>
      <c r="M104" s="37">
        <v>30</v>
      </c>
      <c r="N104" s="37"/>
      <c r="O104" s="37"/>
      <c r="P104" s="37"/>
      <c r="Q104" s="37"/>
      <c r="R104" s="37"/>
      <c r="S104" s="37">
        <v>31</v>
      </c>
      <c r="T104" s="68"/>
      <c r="U104" s="57">
        <v>33</v>
      </c>
      <c r="V104" s="112"/>
      <c r="W104" s="57"/>
    </row>
    <row r="105" spans="1:23">
      <c r="A105" s="113"/>
      <c r="B105" s="42">
        <v>2</v>
      </c>
      <c r="C105" s="41">
        <f>IF(C104&gt;0,C104+1,"  ")</f>
        <v>28</v>
      </c>
      <c r="D105" s="42"/>
      <c r="E105" s="114"/>
      <c r="F105" s="42">
        <f>IF(F104&gt;0,F104+1,"  ")</f>
        <v>29</v>
      </c>
      <c r="G105" s="114"/>
      <c r="H105" s="115"/>
      <c r="I105" s="114"/>
      <c r="J105" s="42">
        <f>IF(J104&gt;0,J104+1,"  ")</f>
        <v>30</v>
      </c>
      <c r="K105" s="114"/>
      <c r="L105" s="115" t="str">
        <f>IF(L104&gt;0,L104+1,"  ")</f>
        <v xml:space="preserve">  </v>
      </c>
      <c r="M105" s="41">
        <f>IF(M104&gt;0,M104+1,"  ")</f>
        <v>31</v>
      </c>
      <c r="N105" s="42" t="str">
        <f>IF(N104&gt;0,N104+1,"  ")</f>
        <v xml:space="preserve">  </v>
      </c>
      <c r="O105" s="41" t="str">
        <f>IF(O104&gt;0,O104+1,"  ")</f>
        <v xml:space="preserve">  </v>
      </c>
      <c r="P105" s="42" t="str">
        <f>IF(P104&gt;0,P104+1,"  ")</f>
        <v xml:space="preserve">  </v>
      </c>
      <c r="Q105" s="41"/>
      <c r="R105" s="42" t="str">
        <f>IF(R104&gt;0,R104+1,"  ")</f>
        <v xml:space="preserve">  </v>
      </c>
      <c r="S105" s="42">
        <f>IF(S104&gt;0,S104+1,"  ")</f>
        <v>32</v>
      </c>
      <c r="T105" s="116" t="str">
        <f>IF(T104&gt;0,T104+1,"  ")</f>
        <v xml:space="preserve">  </v>
      </c>
      <c r="U105" s="117">
        <f>IF(U104&gt;0,U104+1,"  ")</f>
        <v>34</v>
      </c>
      <c r="V105" s="118"/>
      <c r="W105" s="60" t="str">
        <f>IF(W104&gt;0,W104+1,"  ")</f>
        <v xml:space="preserve">  </v>
      </c>
    </row>
    <row r="106" spans="1:23">
      <c r="A106" s="113"/>
      <c r="B106" s="42">
        <v>3</v>
      </c>
      <c r="C106" s="41">
        <f t="shared" ref="C106:C111" si="37">IF(C105&gt;0,C105+1,"  ")</f>
        <v>29</v>
      </c>
      <c r="D106" s="42"/>
      <c r="E106" s="114"/>
      <c r="F106" s="42">
        <f t="shared" ref="F106:F111" si="38">IF(F105&gt;0,F105+1,"  ")</f>
        <v>30</v>
      </c>
      <c r="G106" s="114"/>
      <c r="H106" s="115"/>
      <c r="I106" s="114"/>
      <c r="J106" s="42">
        <f t="shared" ref="J106:J111" si="39">IF(J105&gt;0,J105+1,"  ")</f>
        <v>31</v>
      </c>
      <c r="K106" s="114"/>
      <c r="L106" s="115"/>
      <c r="M106" s="41">
        <f t="shared" ref="M106:M111" si="40">IF(M105&gt;0,M105+1,"  ")</f>
        <v>32</v>
      </c>
      <c r="N106" s="42"/>
      <c r="O106" s="41"/>
      <c r="P106" s="42"/>
      <c r="Q106" s="41"/>
      <c r="R106" s="42"/>
      <c r="S106" s="42">
        <f t="shared" ref="S106:S111" si="41">IF(S105&gt;0,S105+1,"  ")</f>
        <v>33</v>
      </c>
      <c r="T106" s="116" t="str">
        <f>IF(T104&gt;0,T104+2,"  ")</f>
        <v xml:space="preserve">  </v>
      </c>
      <c r="U106" s="117">
        <f t="shared" ref="U106:U111" si="42">IF(U105&gt;0,U105+1,"  ")</f>
        <v>35</v>
      </c>
      <c r="V106" s="118"/>
      <c r="W106" s="60" t="str">
        <f>IF(W104&gt;0,W104+2,"  ")</f>
        <v xml:space="preserve">  </v>
      </c>
    </row>
    <row r="107" spans="1:23" ht="15.75">
      <c r="A107" s="71"/>
      <c r="B107" s="42">
        <v>4</v>
      </c>
      <c r="C107" s="41">
        <f t="shared" si="37"/>
        <v>30</v>
      </c>
      <c r="D107" s="42"/>
      <c r="E107" s="114"/>
      <c r="F107" s="42">
        <f t="shared" si="38"/>
        <v>31</v>
      </c>
      <c r="G107" s="114"/>
      <c r="H107" s="115"/>
      <c r="I107" s="114"/>
      <c r="J107" s="42">
        <f t="shared" si="39"/>
        <v>32</v>
      </c>
      <c r="K107" s="114"/>
      <c r="L107" s="115"/>
      <c r="M107" s="41">
        <f t="shared" si="40"/>
        <v>33</v>
      </c>
      <c r="N107" s="42"/>
      <c r="O107" s="41"/>
      <c r="P107" s="42"/>
      <c r="Q107" s="41"/>
      <c r="R107" s="42"/>
      <c r="S107" s="42">
        <f t="shared" si="41"/>
        <v>34</v>
      </c>
      <c r="T107" s="116"/>
      <c r="U107" s="117">
        <f t="shared" si="42"/>
        <v>36</v>
      </c>
      <c r="V107" s="119"/>
      <c r="W107" s="60"/>
    </row>
    <row r="108" spans="1:23" ht="15.75">
      <c r="A108" s="71"/>
      <c r="B108" s="42">
        <v>5</v>
      </c>
      <c r="C108" s="41">
        <f t="shared" si="37"/>
        <v>31</v>
      </c>
      <c r="D108" s="42"/>
      <c r="E108" s="114"/>
      <c r="F108" s="42">
        <f t="shared" si="38"/>
        <v>32</v>
      </c>
      <c r="G108" s="114"/>
      <c r="H108" s="115"/>
      <c r="I108" s="114"/>
      <c r="J108" s="42">
        <f t="shared" si="39"/>
        <v>33</v>
      </c>
      <c r="K108" s="114"/>
      <c r="L108" s="115"/>
      <c r="M108" s="41">
        <f t="shared" si="40"/>
        <v>34</v>
      </c>
      <c r="N108" s="42"/>
      <c r="O108" s="41"/>
      <c r="P108" s="42"/>
      <c r="Q108" s="41"/>
      <c r="R108" s="42"/>
      <c r="S108" s="42">
        <f t="shared" si="41"/>
        <v>35</v>
      </c>
      <c r="T108" s="116"/>
      <c r="U108" s="117">
        <f t="shared" si="42"/>
        <v>37</v>
      </c>
      <c r="V108" s="119"/>
      <c r="W108" s="60"/>
    </row>
    <row r="109" spans="1:23" ht="15.75">
      <c r="A109" s="71"/>
      <c r="B109" s="42">
        <v>6</v>
      </c>
      <c r="C109" s="41">
        <f t="shared" si="37"/>
        <v>32</v>
      </c>
      <c r="D109" s="42"/>
      <c r="E109" s="114"/>
      <c r="F109" s="42">
        <f t="shared" si="38"/>
        <v>33</v>
      </c>
      <c r="G109" s="114"/>
      <c r="H109" s="115"/>
      <c r="I109" s="114"/>
      <c r="J109" s="42">
        <f t="shared" si="39"/>
        <v>34</v>
      </c>
      <c r="K109" s="114"/>
      <c r="L109" s="115"/>
      <c r="M109" s="41">
        <f t="shared" si="40"/>
        <v>35</v>
      </c>
      <c r="N109" s="42"/>
      <c r="O109" s="41"/>
      <c r="P109" s="42"/>
      <c r="Q109" s="41"/>
      <c r="R109" s="42"/>
      <c r="S109" s="42">
        <f t="shared" si="41"/>
        <v>36</v>
      </c>
      <c r="T109" s="116"/>
      <c r="U109" s="117">
        <f t="shared" si="42"/>
        <v>38</v>
      </c>
      <c r="V109" s="119"/>
      <c r="W109" s="60"/>
    </row>
    <row r="110" spans="1:23" ht="15.75">
      <c r="A110" s="71"/>
      <c r="B110" s="42">
        <v>7</v>
      </c>
      <c r="C110" s="41">
        <f t="shared" si="37"/>
        <v>33</v>
      </c>
      <c r="D110" s="42"/>
      <c r="E110" s="114"/>
      <c r="F110" s="42">
        <f t="shared" si="38"/>
        <v>34</v>
      </c>
      <c r="G110" s="114"/>
      <c r="H110" s="115"/>
      <c r="I110" s="114"/>
      <c r="J110" s="42">
        <f t="shared" si="39"/>
        <v>35</v>
      </c>
      <c r="K110" s="114"/>
      <c r="L110" s="115"/>
      <c r="M110" s="41">
        <f t="shared" si="40"/>
        <v>36</v>
      </c>
      <c r="N110" s="42"/>
      <c r="O110" s="41"/>
      <c r="P110" s="42"/>
      <c r="Q110" s="41"/>
      <c r="R110" s="42"/>
      <c r="S110" s="42">
        <f t="shared" si="41"/>
        <v>37</v>
      </c>
      <c r="T110" s="116"/>
      <c r="U110" s="117">
        <f t="shared" si="42"/>
        <v>39</v>
      </c>
      <c r="V110" s="119"/>
      <c r="W110" s="60"/>
    </row>
    <row r="111" spans="1:23" ht="15.75">
      <c r="A111" s="71"/>
      <c r="B111" s="42">
        <v>8</v>
      </c>
      <c r="C111" s="41">
        <f t="shared" si="37"/>
        <v>34</v>
      </c>
      <c r="D111" s="42"/>
      <c r="E111" s="114"/>
      <c r="F111" s="46">
        <f t="shared" si="38"/>
        <v>35</v>
      </c>
      <c r="G111" s="114"/>
      <c r="H111" s="115"/>
      <c r="I111" s="114"/>
      <c r="J111" s="46">
        <f t="shared" si="39"/>
        <v>36</v>
      </c>
      <c r="K111" s="114"/>
      <c r="L111" s="115"/>
      <c r="M111" s="41">
        <f t="shared" si="40"/>
        <v>37</v>
      </c>
      <c r="N111" s="42"/>
      <c r="O111" s="41"/>
      <c r="P111" s="42"/>
      <c r="Q111" s="41"/>
      <c r="R111" s="42"/>
      <c r="S111" s="42">
        <f t="shared" si="41"/>
        <v>38</v>
      </c>
      <c r="T111" s="116"/>
      <c r="U111" s="117">
        <f t="shared" si="42"/>
        <v>40</v>
      </c>
      <c r="V111" s="119"/>
      <c r="W111" s="60"/>
    </row>
    <row r="112" spans="1:23">
      <c r="A112" s="72"/>
      <c r="B112" s="82" t="s">
        <v>8</v>
      </c>
      <c r="C112" s="83" t="s">
        <v>13</v>
      </c>
      <c r="D112" s="50"/>
      <c r="E112" s="50"/>
      <c r="F112" s="50"/>
      <c r="G112" s="50"/>
      <c r="H112" s="50"/>
      <c r="I112" s="50"/>
      <c r="J112" s="50"/>
      <c r="K112" s="50"/>
      <c r="L112" s="50"/>
      <c r="M112" s="50"/>
      <c r="N112" s="50"/>
      <c r="O112" s="50"/>
      <c r="P112" s="50"/>
      <c r="Q112" s="50"/>
      <c r="R112" s="50"/>
      <c r="S112" s="50"/>
      <c r="T112" s="120"/>
      <c r="U112" s="77"/>
      <c r="V112" s="77"/>
      <c r="W112" s="52"/>
    </row>
    <row r="113" spans="1:23" ht="15.75">
      <c r="A113" s="89"/>
      <c r="B113" s="93"/>
      <c r="C113" s="90"/>
      <c r="D113" s="90"/>
      <c r="E113" s="90"/>
      <c r="F113" s="90"/>
      <c r="G113" s="90"/>
      <c r="H113" s="90"/>
      <c r="I113" s="90"/>
      <c r="J113" s="90"/>
      <c r="K113" s="90"/>
      <c r="L113" s="90"/>
      <c r="M113" s="90"/>
      <c r="N113" s="90"/>
      <c r="O113" s="90"/>
      <c r="P113" s="90"/>
      <c r="Q113" s="90"/>
      <c r="R113" s="90"/>
      <c r="S113" s="90"/>
      <c r="T113" s="121"/>
      <c r="U113" s="96"/>
      <c r="V113" s="96"/>
      <c r="W113" s="41"/>
    </row>
    <row r="114" spans="1:23">
      <c r="A114" s="35" t="s">
        <v>23</v>
      </c>
      <c r="B114" s="37">
        <v>1</v>
      </c>
      <c r="C114" s="37">
        <v>26</v>
      </c>
      <c r="D114" s="37">
        <v>27</v>
      </c>
      <c r="E114" s="37"/>
      <c r="F114" s="37">
        <v>28</v>
      </c>
      <c r="G114" s="37"/>
      <c r="H114" s="37">
        <v>29</v>
      </c>
      <c r="I114" s="37"/>
      <c r="J114" s="37">
        <v>30</v>
      </c>
      <c r="K114" s="37"/>
      <c r="L114" s="37"/>
      <c r="M114" s="57">
        <v>32</v>
      </c>
      <c r="N114" s="37"/>
      <c r="O114" s="36"/>
      <c r="P114" s="37"/>
      <c r="Q114" s="122"/>
      <c r="R114" s="123"/>
      <c r="S114" s="124"/>
      <c r="T114" s="125"/>
      <c r="U114" s="124"/>
      <c r="V114" s="112"/>
      <c r="W114" s="123"/>
    </row>
    <row r="115" spans="1:23">
      <c r="A115" s="71"/>
      <c r="B115" s="42">
        <v>2</v>
      </c>
      <c r="C115" s="41">
        <f>IF(C114&gt;0,C114+1,"  ")</f>
        <v>27</v>
      </c>
      <c r="D115" s="42">
        <f>IF(D114&gt;0,D114+1,"  ")</f>
        <v>28</v>
      </c>
      <c r="E115" s="41"/>
      <c r="F115" s="42">
        <f>IF(F114&gt;0,F114+1,"  ")</f>
        <v>29</v>
      </c>
      <c r="G115" s="41"/>
      <c r="H115" s="42">
        <f>IF(H114&gt;0,H114+1,"  ")</f>
        <v>30</v>
      </c>
      <c r="I115" s="41"/>
      <c r="J115" s="42">
        <f>IF(J114&gt;0,J114+1,"  ")</f>
        <v>31</v>
      </c>
      <c r="K115" s="41"/>
      <c r="L115" s="42"/>
      <c r="M115" s="117">
        <f t="shared" ref="M115:W121" si="43">IF(M114&gt;0,M114+1,"  ")</f>
        <v>33</v>
      </c>
      <c r="N115" s="126" t="str">
        <f t="shared" si="43"/>
        <v xml:space="preserve">  </v>
      </c>
      <c r="O115" s="96" t="str">
        <f t="shared" si="43"/>
        <v xml:space="preserve">  </v>
      </c>
      <c r="P115" s="126" t="str">
        <f t="shared" si="43"/>
        <v xml:space="preserve">  </v>
      </c>
      <c r="Q115" s="117"/>
      <c r="R115" s="126" t="str">
        <f t="shared" si="43"/>
        <v xml:space="preserve">  </v>
      </c>
      <c r="S115" s="96" t="str">
        <f t="shared" si="43"/>
        <v xml:space="preserve">  </v>
      </c>
      <c r="T115" s="116" t="str">
        <f t="shared" si="43"/>
        <v xml:space="preserve">  </v>
      </c>
      <c r="U115" s="96" t="str">
        <f t="shared" si="43"/>
        <v xml:space="preserve">  </v>
      </c>
      <c r="V115" s="118" t="str">
        <f t="shared" si="43"/>
        <v xml:space="preserve">  </v>
      </c>
      <c r="W115" s="126" t="str">
        <f t="shared" si="43"/>
        <v xml:space="preserve">  </v>
      </c>
    </row>
    <row r="116" spans="1:23">
      <c r="A116" s="71"/>
      <c r="B116" s="42">
        <v>3</v>
      </c>
      <c r="C116" s="41">
        <f t="shared" ref="C116:D121" si="44">IF(C115&gt;0,C115+1,"  ")</f>
        <v>28</v>
      </c>
      <c r="D116" s="42">
        <f t="shared" si="44"/>
        <v>29</v>
      </c>
      <c r="E116" s="41"/>
      <c r="F116" s="42">
        <f t="shared" ref="F116:F121" si="45">IF(F115&gt;0,F115+1,"  ")</f>
        <v>30</v>
      </c>
      <c r="G116" s="41"/>
      <c r="H116" s="42">
        <f t="shared" ref="H116:H121" si="46">IF(H115&gt;0,H115+1,"  ")</f>
        <v>31</v>
      </c>
      <c r="I116" s="41"/>
      <c r="J116" s="42">
        <f t="shared" ref="J116:J121" si="47">IF(J115&gt;0,J115+1,"  ")</f>
        <v>32</v>
      </c>
      <c r="K116" s="41"/>
      <c r="L116" s="42"/>
      <c r="M116" s="117">
        <f t="shared" si="43"/>
        <v>34</v>
      </c>
      <c r="N116" s="126" t="str">
        <f t="shared" ref="N116:W116" si="48">IF(N114&gt;0,N114+2,"  ")</f>
        <v xml:space="preserve">  </v>
      </c>
      <c r="O116" s="96" t="str">
        <f t="shared" si="48"/>
        <v xml:space="preserve">  </v>
      </c>
      <c r="P116" s="126" t="str">
        <f t="shared" si="48"/>
        <v xml:space="preserve">  </v>
      </c>
      <c r="Q116" s="117"/>
      <c r="R116" s="126" t="str">
        <f t="shared" si="48"/>
        <v xml:space="preserve">  </v>
      </c>
      <c r="S116" s="96" t="str">
        <f t="shared" si="48"/>
        <v xml:space="preserve">  </v>
      </c>
      <c r="T116" s="116" t="str">
        <f t="shared" si="48"/>
        <v xml:space="preserve">  </v>
      </c>
      <c r="U116" s="96" t="str">
        <f t="shared" si="48"/>
        <v xml:space="preserve">  </v>
      </c>
      <c r="V116" s="118" t="str">
        <f t="shared" si="48"/>
        <v xml:space="preserve">  </v>
      </c>
      <c r="W116" s="126" t="str">
        <f t="shared" si="48"/>
        <v xml:space="preserve">  </v>
      </c>
    </row>
    <row r="117" spans="1:23">
      <c r="A117" s="71"/>
      <c r="B117" s="42">
        <v>4</v>
      </c>
      <c r="C117" s="41">
        <f t="shared" si="44"/>
        <v>29</v>
      </c>
      <c r="D117" s="42">
        <f t="shared" si="44"/>
        <v>30</v>
      </c>
      <c r="E117" s="41"/>
      <c r="F117" s="42">
        <f t="shared" si="45"/>
        <v>31</v>
      </c>
      <c r="G117" s="41"/>
      <c r="H117" s="42">
        <f t="shared" si="46"/>
        <v>32</v>
      </c>
      <c r="I117" s="41"/>
      <c r="J117" s="42">
        <f t="shared" si="47"/>
        <v>33</v>
      </c>
      <c r="K117" s="41"/>
      <c r="L117" s="42"/>
      <c r="M117" s="117">
        <f t="shared" si="43"/>
        <v>35</v>
      </c>
      <c r="N117" s="126"/>
      <c r="O117" s="96"/>
      <c r="P117" s="126"/>
      <c r="Q117" s="117"/>
      <c r="R117" s="126"/>
      <c r="S117" s="96"/>
      <c r="T117" s="116"/>
      <c r="U117" s="96"/>
      <c r="V117" s="118"/>
      <c r="W117" s="126"/>
    </row>
    <row r="118" spans="1:23">
      <c r="A118" s="71"/>
      <c r="B118" s="42">
        <v>5</v>
      </c>
      <c r="C118" s="41">
        <f t="shared" si="44"/>
        <v>30</v>
      </c>
      <c r="D118" s="42">
        <f t="shared" si="44"/>
        <v>31</v>
      </c>
      <c r="E118" s="41"/>
      <c r="F118" s="42">
        <f t="shared" si="45"/>
        <v>32</v>
      </c>
      <c r="G118" s="41"/>
      <c r="H118" s="42">
        <f t="shared" si="46"/>
        <v>33</v>
      </c>
      <c r="I118" s="41"/>
      <c r="J118" s="42">
        <f t="shared" si="47"/>
        <v>34</v>
      </c>
      <c r="K118" s="41"/>
      <c r="L118" s="42"/>
      <c r="M118" s="117">
        <f t="shared" si="43"/>
        <v>36</v>
      </c>
      <c r="N118" s="126"/>
      <c r="O118" s="96"/>
      <c r="P118" s="126"/>
      <c r="Q118" s="117"/>
      <c r="R118" s="126"/>
      <c r="S118" s="96"/>
      <c r="T118" s="116"/>
      <c r="U118" s="96"/>
      <c r="V118" s="118"/>
      <c r="W118" s="126"/>
    </row>
    <row r="119" spans="1:23">
      <c r="A119" s="71"/>
      <c r="B119" s="42">
        <v>6</v>
      </c>
      <c r="C119" s="41">
        <f t="shared" si="44"/>
        <v>31</v>
      </c>
      <c r="D119" s="42">
        <f t="shared" si="44"/>
        <v>32</v>
      </c>
      <c r="E119" s="41"/>
      <c r="F119" s="42">
        <f t="shared" si="45"/>
        <v>33</v>
      </c>
      <c r="G119" s="41"/>
      <c r="H119" s="42">
        <f t="shared" si="46"/>
        <v>34</v>
      </c>
      <c r="I119" s="41"/>
      <c r="J119" s="42">
        <f t="shared" si="47"/>
        <v>35</v>
      </c>
      <c r="K119" s="41"/>
      <c r="L119" s="42"/>
      <c r="M119" s="117">
        <f t="shared" si="43"/>
        <v>37</v>
      </c>
      <c r="N119" s="126"/>
      <c r="O119" s="96"/>
      <c r="P119" s="126"/>
      <c r="Q119" s="117"/>
      <c r="R119" s="126"/>
      <c r="S119" s="96"/>
      <c r="T119" s="116"/>
      <c r="U119" s="96"/>
      <c r="V119" s="118"/>
      <c r="W119" s="126"/>
    </row>
    <row r="120" spans="1:23">
      <c r="A120" s="71"/>
      <c r="B120" s="42">
        <v>7</v>
      </c>
      <c r="C120" s="41">
        <f t="shared" si="44"/>
        <v>32</v>
      </c>
      <c r="D120" s="42">
        <f t="shared" si="44"/>
        <v>33</v>
      </c>
      <c r="E120" s="41"/>
      <c r="F120" s="42">
        <f t="shared" si="45"/>
        <v>34</v>
      </c>
      <c r="G120" s="41"/>
      <c r="H120" s="42">
        <f t="shared" si="46"/>
        <v>35</v>
      </c>
      <c r="I120" s="41"/>
      <c r="J120" s="42">
        <f t="shared" si="47"/>
        <v>36</v>
      </c>
      <c r="K120" s="41"/>
      <c r="L120" s="42"/>
      <c r="M120" s="117">
        <f t="shared" si="43"/>
        <v>38</v>
      </c>
      <c r="N120" s="126"/>
      <c r="O120" s="96"/>
      <c r="P120" s="126"/>
      <c r="Q120" s="117"/>
      <c r="R120" s="126"/>
      <c r="S120" s="96"/>
      <c r="T120" s="116"/>
      <c r="U120" s="96"/>
      <c r="V120" s="118"/>
      <c r="W120" s="126"/>
    </row>
    <row r="121" spans="1:23">
      <c r="A121" s="71"/>
      <c r="B121" s="42">
        <v>8</v>
      </c>
      <c r="C121" s="41">
        <f t="shared" si="44"/>
        <v>33</v>
      </c>
      <c r="D121" s="42">
        <f t="shared" si="44"/>
        <v>34</v>
      </c>
      <c r="E121" s="41"/>
      <c r="F121" s="42">
        <f t="shared" si="45"/>
        <v>35</v>
      </c>
      <c r="G121" s="41"/>
      <c r="H121" s="42">
        <f t="shared" si="46"/>
        <v>36</v>
      </c>
      <c r="I121" s="41"/>
      <c r="J121" s="42">
        <f t="shared" si="47"/>
        <v>37</v>
      </c>
      <c r="K121" s="41"/>
      <c r="L121" s="42"/>
      <c r="M121" s="117">
        <f t="shared" si="43"/>
        <v>39</v>
      </c>
      <c r="N121" s="127"/>
      <c r="O121" s="96"/>
      <c r="P121" s="127"/>
      <c r="Q121" s="117"/>
      <c r="R121" s="127"/>
      <c r="S121" s="96"/>
      <c r="T121" s="116"/>
      <c r="U121" s="96"/>
      <c r="V121" s="118"/>
      <c r="W121" s="126"/>
    </row>
    <row r="122" spans="1:23">
      <c r="A122" s="72"/>
      <c r="B122" s="82" t="s">
        <v>8</v>
      </c>
      <c r="C122" s="83" t="s">
        <v>24</v>
      </c>
      <c r="D122" s="50"/>
      <c r="E122" s="50"/>
      <c r="F122" s="50"/>
      <c r="G122" s="50"/>
      <c r="H122" s="50"/>
      <c r="I122" s="50"/>
      <c r="J122" s="50"/>
      <c r="K122" s="50"/>
      <c r="L122" s="50"/>
      <c r="M122" s="50"/>
      <c r="N122" s="77"/>
      <c r="O122" s="77"/>
      <c r="P122" s="77"/>
      <c r="Q122" s="77"/>
      <c r="R122" s="77"/>
      <c r="S122" s="77"/>
      <c r="T122" s="120"/>
      <c r="U122" s="77"/>
      <c r="V122" s="77"/>
      <c r="W122" s="128"/>
    </row>
    <row r="123" spans="1:23" ht="15.75">
      <c r="A123" s="89"/>
      <c r="B123" s="93"/>
      <c r="C123" s="90"/>
      <c r="D123" s="90"/>
      <c r="E123" s="90"/>
      <c r="F123" s="90"/>
      <c r="G123" s="90"/>
      <c r="H123" s="90"/>
      <c r="I123" s="90"/>
      <c r="J123" s="90"/>
      <c r="K123" s="90"/>
      <c r="L123" s="90"/>
      <c r="M123" s="90"/>
      <c r="N123" s="90"/>
      <c r="O123" s="90"/>
      <c r="P123" s="90"/>
      <c r="Q123" s="90"/>
      <c r="R123" s="90"/>
      <c r="S123" s="90"/>
      <c r="T123" s="95"/>
      <c r="U123" s="90"/>
      <c r="V123" s="96"/>
      <c r="W123" s="41"/>
    </row>
    <row r="124" spans="1:23">
      <c r="A124" s="67" t="s">
        <v>25</v>
      </c>
      <c r="B124" s="80">
        <v>1</v>
      </c>
      <c r="C124" s="37"/>
      <c r="D124" s="37"/>
      <c r="E124" s="37"/>
      <c r="F124" s="37"/>
      <c r="G124" s="37"/>
      <c r="H124" s="37"/>
      <c r="I124" s="37"/>
      <c r="J124" s="37"/>
      <c r="K124" s="37"/>
      <c r="L124" s="37"/>
      <c r="M124" s="37"/>
      <c r="N124" s="37"/>
      <c r="O124" s="37"/>
      <c r="P124" s="37"/>
      <c r="Q124" s="37"/>
      <c r="R124" s="37"/>
      <c r="S124" s="37"/>
      <c r="T124" s="56"/>
      <c r="U124" s="37"/>
      <c r="V124" s="37"/>
      <c r="W124" s="57"/>
    </row>
    <row r="125" spans="1:23">
      <c r="A125" s="69"/>
      <c r="B125" s="43">
        <v>2</v>
      </c>
      <c r="C125" s="43"/>
      <c r="D125" s="42"/>
      <c r="E125" s="41"/>
      <c r="F125" s="42"/>
      <c r="G125" s="41"/>
      <c r="H125" s="42"/>
      <c r="I125" s="41"/>
      <c r="J125" s="42"/>
      <c r="K125" s="41"/>
      <c r="L125" s="42"/>
      <c r="M125" s="41"/>
      <c r="N125" s="42"/>
      <c r="O125" s="41"/>
      <c r="P125" s="42"/>
      <c r="Q125" s="41"/>
      <c r="R125" s="42"/>
      <c r="S125" s="42"/>
      <c r="T125" s="38" t="str">
        <f t="shared" ref="T125" si="49">IF(T124&gt;0,T124+1,"  ")</f>
        <v xml:space="preserve">  </v>
      </c>
      <c r="U125" s="42"/>
      <c r="V125" s="118"/>
      <c r="W125" s="60"/>
    </row>
    <row r="126" spans="1:23">
      <c r="A126" s="69"/>
      <c r="B126" s="43">
        <v>3</v>
      </c>
      <c r="C126" s="43"/>
      <c r="D126" s="42"/>
      <c r="E126" s="41"/>
      <c r="F126" s="42"/>
      <c r="G126" s="41"/>
      <c r="H126" s="42"/>
      <c r="I126" s="41"/>
      <c r="J126" s="42"/>
      <c r="K126" s="41"/>
      <c r="L126" s="42"/>
      <c r="M126" s="41"/>
      <c r="N126" s="42"/>
      <c r="O126" s="41"/>
      <c r="P126" s="42"/>
      <c r="Q126" s="41"/>
      <c r="R126" s="42"/>
      <c r="S126" s="42"/>
      <c r="T126" s="38"/>
      <c r="U126" s="42"/>
      <c r="V126" s="118"/>
      <c r="W126" s="60"/>
    </row>
    <row r="127" spans="1:23" ht="15.75">
      <c r="A127" s="69"/>
      <c r="B127" s="43">
        <v>4</v>
      </c>
      <c r="C127" s="43"/>
      <c r="D127" s="42"/>
      <c r="E127" s="41"/>
      <c r="F127" s="42"/>
      <c r="G127" s="41"/>
      <c r="H127" s="42"/>
      <c r="I127" s="41"/>
      <c r="J127" s="42"/>
      <c r="K127" s="41"/>
      <c r="L127" s="42"/>
      <c r="M127" s="41"/>
      <c r="N127" s="42"/>
      <c r="O127" s="41"/>
      <c r="P127" s="42"/>
      <c r="Q127" s="41"/>
      <c r="R127" s="42"/>
      <c r="S127" s="42"/>
      <c r="T127" s="38"/>
      <c r="U127" s="42"/>
      <c r="V127" s="119"/>
      <c r="W127" s="60"/>
    </row>
    <row r="128" spans="1:23" ht="15.75">
      <c r="A128" s="69"/>
      <c r="B128" s="43">
        <v>5</v>
      </c>
      <c r="C128" s="43"/>
      <c r="D128" s="42"/>
      <c r="E128" s="41"/>
      <c r="F128" s="42"/>
      <c r="G128" s="41"/>
      <c r="H128" s="42"/>
      <c r="I128" s="41"/>
      <c r="J128" s="42"/>
      <c r="K128" s="41"/>
      <c r="L128" s="42"/>
      <c r="M128" s="41"/>
      <c r="N128" s="42"/>
      <c r="O128" s="41"/>
      <c r="P128" s="42"/>
      <c r="Q128" s="41"/>
      <c r="R128" s="42"/>
      <c r="S128" s="42"/>
      <c r="T128" s="38"/>
      <c r="U128" s="42"/>
      <c r="V128" s="119"/>
      <c r="W128" s="60"/>
    </row>
    <row r="129" spans="1:23" ht="15.75">
      <c r="A129" s="69"/>
      <c r="B129" s="43">
        <v>6</v>
      </c>
      <c r="C129" s="43"/>
      <c r="D129" s="42"/>
      <c r="E129" s="41"/>
      <c r="F129" s="42"/>
      <c r="G129" s="41"/>
      <c r="H129" s="42"/>
      <c r="I129" s="41"/>
      <c r="J129" s="42"/>
      <c r="K129" s="41"/>
      <c r="L129" s="42"/>
      <c r="M129" s="41"/>
      <c r="N129" s="42"/>
      <c r="O129" s="41"/>
      <c r="P129" s="42"/>
      <c r="Q129" s="41"/>
      <c r="R129" s="42"/>
      <c r="S129" s="42"/>
      <c r="T129" s="38"/>
      <c r="U129" s="42"/>
      <c r="V129" s="119"/>
      <c r="W129" s="60"/>
    </row>
    <row r="130" spans="1:23" ht="15.75">
      <c r="A130" s="71"/>
      <c r="B130" s="42">
        <v>7</v>
      </c>
      <c r="C130" s="43"/>
      <c r="D130" s="42"/>
      <c r="E130" s="41"/>
      <c r="F130" s="42"/>
      <c r="G130" s="41"/>
      <c r="H130" s="42"/>
      <c r="I130" s="41"/>
      <c r="J130" s="42"/>
      <c r="K130" s="41"/>
      <c r="L130" s="42"/>
      <c r="M130" s="41"/>
      <c r="N130" s="42"/>
      <c r="O130" s="41"/>
      <c r="P130" s="42"/>
      <c r="Q130" s="41"/>
      <c r="R130" s="42"/>
      <c r="S130" s="42"/>
      <c r="T130" s="38"/>
      <c r="U130" s="42"/>
      <c r="V130" s="119"/>
      <c r="W130" s="60"/>
    </row>
    <row r="131" spans="1:23" ht="15.75">
      <c r="A131" s="71"/>
      <c r="B131" s="42">
        <v>8</v>
      </c>
      <c r="C131" s="43"/>
      <c r="D131" s="42"/>
      <c r="E131" s="41"/>
      <c r="F131" s="42"/>
      <c r="G131" s="41"/>
      <c r="H131" s="42"/>
      <c r="I131" s="41"/>
      <c r="J131" s="42"/>
      <c r="K131" s="41"/>
      <c r="L131" s="42"/>
      <c r="M131" s="41"/>
      <c r="N131" s="42"/>
      <c r="O131" s="41"/>
      <c r="P131" s="42"/>
      <c r="Q131" s="41"/>
      <c r="R131" s="42"/>
      <c r="S131" s="42"/>
      <c r="T131" s="38"/>
      <c r="U131" s="42"/>
      <c r="V131" s="119"/>
      <c r="W131" s="60"/>
    </row>
    <row r="132" spans="1:23">
      <c r="A132" s="72"/>
      <c r="B132" s="82" t="s">
        <v>8</v>
      </c>
      <c r="C132" s="83"/>
      <c r="D132" s="50"/>
      <c r="E132" s="50"/>
      <c r="F132" s="50"/>
      <c r="G132" s="50"/>
      <c r="H132" s="50"/>
      <c r="I132" s="50"/>
      <c r="J132" s="50"/>
      <c r="K132" s="50"/>
      <c r="L132" s="50"/>
      <c r="M132" s="50"/>
      <c r="N132" s="50"/>
      <c r="O132" s="50"/>
      <c r="P132" s="50"/>
      <c r="Q132" s="50"/>
      <c r="R132" s="50"/>
      <c r="S132" s="50"/>
      <c r="T132" s="85"/>
      <c r="U132" s="51"/>
      <c r="V132" s="77"/>
      <c r="W132" s="52"/>
    </row>
    <row r="133" spans="1:23">
      <c r="A133" s="65"/>
      <c r="B133" s="66"/>
      <c r="C133" s="66"/>
      <c r="D133" s="66"/>
      <c r="E133" s="66"/>
      <c r="F133" s="66"/>
      <c r="G133" s="66"/>
      <c r="H133" s="66"/>
      <c r="I133" s="66"/>
      <c r="J133" s="66"/>
      <c r="K133" s="66"/>
      <c r="L133" s="66"/>
      <c r="M133" s="66"/>
      <c r="N133" s="66"/>
      <c r="O133" s="66"/>
      <c r="P133" s="66"/>
      <c r="Q133" s="66"/>
      <c r="R133" s="66"/>
      <c r="S133" s="66"/>
      <c r="T133" s="66"/>
      <c r="U133" s="66"/>
      <c r="V133" s="66"/>
      <c r="W133" s="66"/>
    </row>
    <row r="134" spans="1:23">
      <c r="A134" s="67" t="s">
        <v>26</v>
      </c>
      <c r="B134" s="80">
        <v>1</v>
      </c>
      <c r="C134" s="37">
        <v>26</v>
      </c>
      <c r="D134" s="37">
        <v>27</v>
      </c>
      <c r="E134" s="37"/>
      <c r="F134" s="37">
        <v>28</v>
      </c>
      <c r="G134" s="37"/>
      <c r="H134" s="37">
        <v>29</v>
      </c>
      <c r="I134" s="37"/>
      <c r="J134" s="37">
        <v>30</v>
      </c>
      <c r="K134" s="37"/>
      <c r="L134" s="37">
        <v>31</v>
      </c>
      <c r="M134" s="37">
        <v>33</v>
      </c>
      <c r="N134" s="37"/>
      <c r="O134" s="37"/>
      <c r="P134" s="37"/>
      <c r="Q134" s="37"/>
      <c r="R134" s="37"/>
      <c r="S134" s="37"/>
      <c r="T134" s="68"/>
      <c r="U134" s="37">
        <v>34</v>
      </c>
      <c r="V134" s="37">
        <v>35</v>
      </c>
      <c r="W134" s="57">
        <v>37</v>
      </c>
    </row>
    <row r="135" spans="1:23">
      <c r="A135" s="69"/>
      <c r="B135" s="43">
        <v>2</v>
      </c>
      <c r="C135" s="43">
        <f>IF(C134&gt;0,C134+1,"  ")</f>
        <v>27</v>
      </c>
      <c r="D135" s="42">
        <f>IF(D134&gt;0,D134+1,"  ")</f>
        <v>28</v>
      </c>
      <c r="E135" s="41"/>
      <c r="F135" s="42">
        <f>IF(F134&gt;0,F134+1,"  ")</f>
        <v>29</v>
      </c>
      <c r="G135" s="41"/>
      <c r="H135" s="42">
        <f>IF(H134&gt;0,H134+1,"  ")</f>
        <v>30</v>
      </c>
      <c r="I135" s="41"/>
      <c r="J135" s="42">
        <f t="shared" ref="J135:J141" si="50">IF(J134&gt;0,J134+1,"  ")</f>
        <v>31</v>
      </c>
      <c r="K135" s="41" t="str">
        <f>IF(K134&gt;0,K134+1,"  ")</f>
        <v xml:space="preserve">  </v>
      </c>
      <c r="L135" s="42">
        <f t="shared" ref="L135:U141" si="51">IF(L134&gt;0,L134+1,"  ")</f>
        <v>32</v>
      </c>
      <c r="M135" s="42">
        <f t="shared" si="51"/>
        <v>34</v>
      </c>
      <c r="N135" s="42" t="str">
        <f t="shared" si="51"/>
        <v xml:space="preserve">  </v>
      </c>
      <c r="O135" s="41" t="str">
        <f t="shared" si="51"/>
        <v xml:space="preserve">  </v>
      </c>
      <c r="P135" s="42" t="str">
        <f t="shared" si="51"/>
        <v xml:space="preserve">  </v>
      </c>
      <c r="Q135" s="41" t="str">
        <f t="shared" si="51"/>
        <v xml:space="preserve">  </v>
      </c>
      <c r="R135" s="42" t="str">
        <f t="shared" si="51"/>
        <v xml:space="preserve">  </v>
      </c>
      <c r="S135" s="41" t="str">
        <f t="shared" si="51"/>
        <v xml:space="preserve">  </v>
      </c>
      <c r="T135" s="59" t="str">
        <f t="shared" si="51"/>
        <v xml:space="preserve">  </v>
      </c>
      <c r="U135" s="41">
        <f t="shared" si="51"/>
        <v>35</v>
      </c>
      <c r="V135" s="43">
        <f>IF(V134&gt;0,V134+1,"  ")</f>
        <v>36</v>
      </c>
      <c r="W135" s="60">
        <f>IF(W134&gt;0,W134+1,"  ")</f>
        <v>38</v>
      </c>
    </row>
    <row r="136" spans="1:23">
      <c r="A136" s="69"/>
      <c r="B136" s="43">
        <v>3</v>
      </c>
      <c r="C136" s="43">
        <f t="shared" ref="C136:D141" si="52">IF(C135&gt;0,C135+1,"  ")</f>
        <v>28</v>
      </c>
      <c r="D136" s="42">
        <f t="shared" si="52"/>
        <v>29</v>
      </c>
      <c r="E136" s="41"/>
      <c r="F136" s="42">
        <f t="shared" ref="F136:F141" si="53">IF(F135&gt;0,F135+1,"  ")</f>
        <v>30</v>
      </c>
      <c r="G136" s="41"/>
      <c r="H136" s="42">
        <f t="shared" ref="H136:H141" si="54">IF(H135&gt;0,H135+1,"  ")</f>
        <v>31</v>
      </c>
      <c r="I136" s="41"/>
      <c r="J136" s="42">
        <f t="shared" si="50"/>
        <v>32</v>
      </c>
      <c r="K136" s="41"/>
      <c r="L136" s="42">
        <f t="shared" si="51"/>
        <v>33</v>
      </c>
      <c r="M136" s="42">
        <f t="shared" si="51"/>
        <v>35</v>
      </c>
      <c r="N136" s="42" t="str">
        <f t="shared" ref="N136:W141" si="55">IF(N134&gt;0,N134+2,"  ")</f>
        <v xml:space="preserve">  </v>
      </c>
      <c r="O136" s="41" t="str">
        <f t="shared" si="55"/>
        <v xml:space="preserve">  </v>
      </c>
      <c r="P136" s="42" t="str">
        <f t="shared" si="55"/>
        <v xml:space="preserve">  </v>
      </c>
      <c r="Q136" s="41" t="str">
        <f t="shared" si="55"/>
        <v xml:space="preserve">  </v>
      </c>
      <c r="R136" s="42" t="str">
        <f t="shared" si="55"/>
        <v xml:space="preserve">  </v>
      </c>
      <c r="S136" s="41" t="str">
        <f t="shared" si="55"/>
        <v xml:space="preserve">  </v>
      </c>
      <c r="T136" s="59" t="str">
        <f t="shared" si="55"/>
        <v xml:space="preserve">  </v>
      </c>
      <c r="U136" s="41">
        <f t="shared" si="51"/>
        <v>36</v>
      </c>
      <c r="V136" s="43">
        <f t="shared" si="55"/>
        <v>37</v>
      </c>
      <c r="W136" s="60">
        <f t="shared" si="55"/>
        <v>39</v>
      </c>
    </row>
    <row r="137" spans="1:23">
      <c r="A137" s="69"/>
      <c r="B137" s="43">
        <v>4</v>
      </c>
      <c r="C137" s="43">
        <f t="shared" si="52"/>
        <v>29</v>
      </c>
      <c r="D137" s="42">
        <f t="shared" si="52"/>
        <v>30</v>
      </c>
      <c r="E137" s="41"/>
      <c r="F137" s="42">
        <f t="shared" si="53"/>
        <v>31</v>
      </c>
      <c r="G137" s="41"/>
      <c r="H137" s="42">
        <f t="shared" si="54"/>
        <v>32</v>
      </c>
      <c r="I137" s="41"/>
      <c r="J137" s="42">
        <f t="shared" si="50"/>
        <v>33</v>
      </c>
      <c r="K137" s="41"/>
      <c r="L137" s="42">
        <f t="shared" si="51"/>
        <v>34</v>
      </c>
      <c r="M137" s="42">
        <f t="shared" si="51"/>
        <v>36</v>
      </c>
      <c r="N137" s="42"/>
      <c r="O137" s="41"/>
      <c r="P137" s="42"/>
      <c r="Q137" s="41"/>
      <c r="R137" s="42"/>
      <c r="S137" s="41"/>
      <c r="T137" s="59"/>
      <c r="U137" s="41">
        <f t="shared" si="51"/>
        <v>37</v>
      </c>
      <c r="V137" s="43">
        <f t="shared" si="55"/>
        <v>38</v>
      </c>
      <c r="W137" s="60">
        <f t="shared" si="55"/>
        <v>40</v>
      </c>
    </row>
    <row r="138" spans="1:23">
      <c r="A138" s="69"/>
      <c r="B138" s="42">
        <v>5</v>
      </c>
      <c r="C138" s="43">
        <f t="shared" si="52"/>
        <v>30</v>
      </c>
      <c r="D138" s="42">
        <f t="shared" si="52"/>
        <v>31</v>
      </c>
      <c r="E138" s="41"/>
      <c r="F138" s="42">
        <f t="shared" si="53"/>
        <v>32</v>
      </c>
      <c r="G138" s="41"/>
      <c r="H138" s="42">
        <f t="shared" si="54"/>
        <v>33</v>
      </c>
      <c r="I138" s="41"/>
      <c r="J138" s="42">
        <f t="shared" si="50"/>
        <v>34</v>
      </c>
      <c r="K138" s="41"/>
      <c r="L138" s="42">
        <f t="shared" si="51"/>
        <v>35</v>
      </c>
      <c r="M138" s="42">
        <f t="shared" si="51"/>
        <v>37</v>
      </c>
      <c r="N138" s="42"/>
      <c r="O138" s="41"/>
      <c r="P138" s="42"/>
      <c r="Q138" s="41"/>
      <c r="R138" s="42"/>
      <c r="S138" s="41"/>
      <c r="T138" s="59"/>
      <c r="U138" s="41">
        <f t="shared" si="51"/>
        <v>38</v>
      </c>
      <c r="V138" s="43">
        <f t="shared" si="55"/>
        <v>39</v>
      </c>
      <c r="W138" s="60">
        <f t="shared" si="55"/>
        <v>41</v>
      </c>
    </row>
    <row r="139" spans="1:23">
      <c r="A139" s="71"/>
      <c r="B139" s="42">
        <v>6</v>
      </c>
      <c r="C139" s="43">
        <f t="shared" si="52"/>
        <v>31</v>
      </c>
      <c r="D139" s="42">
        <f t="shared" si="52"/>
        <v>32</v>
      </c>
      <c r="E139" s="41"/>
      <c r="F139" s="42">
        <f t="shared" si="53"/>
        <v>33</v>
      </c>
      <c r="G139" s="41"/>
      <c r="H139" s="42">
        <f t="shared" si="54"/>
        <v>34</v>
      </c>
      <c r="I139" s="41"/>
      <c r="J139" s="42">
        <f t="shared" si="50"/>
        <v>35</v>
      </c>
      <c r="K139" s="41"/>
      <c r="L139" s="42">
        <f t="shared" si="51"/>
        <v>36</v>
      </c>
      <c r="M139" s="42">
        <f t="shared" si="51"/>
        <v>38</v>
      </c>
      <c r="N139" s="42"/>
      <c r="O139" s="41"/>
      <c r="P139" s="42"/>
      <c r="Q139" s="41"/>
      <c r="R139" s="42"/>
      <c r="S139" s="41"/>
      <c r="T139" s="59"/>
      <c r="U139" s="41">
        <f t="shared" si="51"/>
        <v>39</v>
      </c>
      <c r="V139" s="43">
        <f t="shared" si="55"/>
        <v>40</v>
      </c>
      <c r="W139" s="60">
        <f t="shared" si="55"/>
        <v>42</v>
      </c>
    </row>
    <row r="140" spans="1:23">
      <c r="A140" s="71"/>
      <c r="B140" s="42">
        <v>7</v>
      </c>
      <c r="C140" s="43">
        <f t="shared" si="52"/>
        <v>32</v>
      </c>
      <c r="D140" s="42">
        <f t="shared" si="52"/>
        <v>33</v>
      </c>
      <c r="E140" s="41"/>
      <c r="F140" s="42">
        <f t="shared" si="53"/>
        <v>34</v>
      </c>
      <c r="G140" s="41"/>
      <c r="H140" s="42">
        <f t="shared" si="54"/>
        <v>35</v>
      </c>
      <c r="I140" s="41"/>
      <c r="J140" s="42">
        <f t="shared" si="50"/>
        <v>36</v>
      </c>
      <c r="K140" s="41"/>
      <c r="L140" s="42">
        <f t="shared" si="51"/>
        <v>37</v>
      </c>
      <c r="M140" s="42">
        <f t="shared" si="51"/>
        <v>39</v>
      </c>
      <c r="N140" s="42"/>
      <c r="O140" s="41"/>
      <c r="P140" s="42"/>
      <c r="Q140" s="41"/>
      <c r="R140" s="42"/>
      <c r="S140" s="41"/>
      <c r="T140" s="59"/>
      <c r="U140" s="41">
        <f t="shared" si="51"/>
        <v>40</v>
      </c>
      <c r="V140" s="43">
        <f t="shared" si="55"/>
        <v>41</v>
      </c>
      <c r="W140" s="60">
        <f t="shared" si="55"/>
        <v>43</v>
      </c>
    </row>
    <row r="141" spans="1:23">
      <c r="A141" s="71"/>
      <c r="B141" s="42">
        <v>8</v>
      </c>
      <c r="C141" s="43">
        <f t="shared" si="52"/>
        <v>33</v>
      </c>
      <c r="D141" s="42">
        <f t="shared" si="52"/>
        <v>34</v>
      </c>
      <c r="E141" s="41"/>
      <c r="F141" s="42">
        <f t="shared" si="53"/>
        <v>35</v>
      </c>
      <c r="G141" s="41"/>
      <c r="H141" s="42">
        <f t="shared" si="54"/>
        <v>36</v>
      </c>
      <c r="I141" s="41"/>
      <c r="J141" s="42">
        <f t="shared" si="50"/>
        <v>37</v>
      </c>
      <c r="K141" s="41"/>
      <c r="L141" s="42">
        <f t="shared" si="51"/>
        <v>38</v>
      </c>
      <c r="M141" s="42">
        <f t="shared" si="51"/>
        <v>40</v>
      </c>
      <c r="N141" s="46"/>
      <c r="O141" s="41"/>
      <c r="P141" s="46"/>
      <c r="Q141" s="41"/>
      <c r="R141" s="46"/>
      <c r="S141" s="41"/>
      <c r="T141" s="59"/>
      <c r="U141" s="41">
        <f t="shared" si="51"/>
        <v>41</v>
      </c>
      <c r="V141" s="43">
        <f t="shared" si="55"/>
        <v>42</v>
      </c>
      <c r="W141" s="60">
        <f t="shared" si="55"/>
        <v>44</v>
      </c>
    </row>
    <row r="142" spans="1:23">
      <c r="A142" s="72"/>
      <c r="B142" s="82" t="s">
        <v>8</v>
      </c>
      <c r="C142" s="83" t="s">
        <v>21</v>
      </c>
      <c r="D142" s="50"/>
      <c r="E142" s="50"/>
      <c r="F142" s="50"/>
      <c r="G142" s="50"/>
      <c r="H142" s="50"/>
      <c r="I142" s="50"/>
      <c r="J142" s="50"/>
      <c r="K142" s="50"/>
      <c r="L142" s="50"/>
      <c r="M142" s="50"/>
      <c r="N142" s="50"/>
      <c r="O142" s="50"/>
      <c r="P142" s="50"/>
      <c r="Q142" s="50"/>
      <c r="R142" s="50"/>
      <c r="S142" s="50"/>
      <c r="T142" s="64"/>
      <c r="U142" s="50"/>
      <c r="V142" s="77"/>
      <c r="W142" s="128"/>
    </row>
    <row r="143" spans="1:23" ht="15.75">
      <c r="A143" s="89"/>
      <c r="B143" s="93"/>
      <c r="C143" s="90"/>
      <c r="D143" s="90"/>
      <c r="E143" s="90"/>
      <c r="F143" s="90"/>
      <c r="G143" s="90"/>
      <c r="H143" s="90"/>
      <c r="I143" s="90"/>
      <c r="J143" s="90"/>
      <c r="K143" s="90"/>
      <c r="L143" s="90"/>
      <c r="M143" s="90"/>
      <c r="N143" s="96"/>
      <c r="O143" s="96"/>
      <c r="P143" s="96"/>
      <c r="Q143" s="96"/>
      <c r="R143" s="96"/>
      <c r="S143" s="96"/>
      <c r="T143" s="121"/>
      <c r="U143" s="96"/>
      <c r="V143" s="96"/>
      <c r="W143" s="96"/>
    </row>
    <row r="144" spans="1:23" ht="15.75">
      <c r="A144" s="67" t="s">
        <v>27</v>
      </c>
      <c r="B144" s="80">
        <v>1</v>
      </c>
      <c r="C144" s="37">
        <v>36</v>
      </c>
      <c r="D144" s="37">
        <v>37</v>
      </c>
      <c r="E144" s="37"/>
      <c r="F144" s="37">
        <v>38</v>
      </c>
      <c r="G144" s="37"/>
      <c r="H144" s="37">
        <v>39</v>
      </c>
      <c r="I144" s="37"/>
      <c r="J144" s="37">
        <v>40</v>
      </c>
      <c r="K144" s="37"/>
      <c r="L144" s="37">
        <v>41</v>
      </c>
      <c r="M144" s="37">
        <v>42</v>
      </c>
      <c r="N144" s="37">
        <v>43</v>
      </c>
      <c r="O144" s="37"/>
      <c r="P144" s="37"/>
      <c r="Q144" s="37">
        <v>44</v>
      </c>
      <c r="R144" s="37"/>
      <c r="S144" s="129">
        <v>46</v>
      </c>
      <c r="T144" s="130"/>
      <c r="U144" s="131"/>
      <c r="V144" s="112"/>
      <c r="W144" s="131"/>
    </row>
    <row r="145" spans="1:23" ht="15.75">
      <c r="A145" s="69"/>
      <c r="B145" s="43">
        <v>2</v>
      </c>
      <c r="C145" s="43">
        <f>IF(C144&gt;0,C144+1,"  ")</f>
        <v>37</v>
      </c>
      <c r="D145" s="42">
        <f>IF(D144&gt;0,D144+1,"  ")</f>
        <v>38</v>
      </c>
      <c r="E145" s="41"/>
      <c r="F145" s="42">
        <f>IF(F144&gt;0,F144+1,"  ")</f>
        <v>39</v>
      </c>
      <c r="G145" s="41"/>
      <c r="H145" s="42">
        <f>IF(H144&gt;0,H144+1,"  ")</f>
        <v>40</v>
      </c>
      <c r="I145" s="41"/>
      <c r="J145" s="42">
        <f t="shared" ref="J145:N151" si="56">IF(J144&gt;0,J144+1,"  ")</f>
        <v>41</v>
      </c>
      <c r="K145" s="41" t="str">
        <f t="shared" si="56"/>
        <v xml:space="preserve">  </v>
      </c>
      <c r="L145" s="42">
        <f t="shared" si="56"/>
        <v>42</v>
      </c>
      <c r="M145" s="41">
        <f t="shared" si="56"/>
        <v>43</v>
      </c>
      <c r="N145" s="42">
        <f t="shared" si="56"/>
        <v>44</v>
      </c>
      <c r="O145" s="41" t="str">
        <f>IF(O144&gt;0,O144+1,"  ")</f>
        <v xml:space="preserve">  </v>
      </c>
      <c r="P145" s="42" t="str">
        <f>IF(P144&gt;0,P144+1,"  ")</f>
        <v xml:space="preserve">  </v>
      </c>
      <c r="Q145" s="41">
        <f t="shared" ref="Q145:Q151" si="57">IF(Q144&gt;0,Q144+1,"  ")</f>
        <v>45</v>
      </c>
      <c r="R145" s="42" t="str">
        <f>IF(R144&gt;0,R144+1,"  ")</f>
        <v xml:space="preserve">  </v>
      </c>
      <c r="S145" s="117">
        <f t="shared" ref="S145:S151" si="58">IF(S144&gt;0,S144+1,"  ")</f>
        <v>47</v>
      </c>
      <c r="T145" s="108" t="str">
        <f>IF(T144&gt;0,T144+1,"  ")</f>
        <v xml:space="preserve">  </v>
      </c>
      <c r="U145" s="90"/>
      <c r="V145" s="118" t="str">
        <f>IF(V144&gt;0,V144+1,"  ")</f>
        <v xml:space="preserve">  </v>
      </c>
      <c r="W145" s="132" t="str">
        <f>IF(W144&gt;0,W144+1,"  ")</f>
        <v xml:space="preserve">  </v>
      </c>
    </row>
    <row r="146" spans="1:23" ht="15.75">
      <c r="A146" s="69"/>
      <c r="B146" s="43">
        <v>3</v>
      </c>
      <c r="C146" s="43">
        <f t="shared" ref="C146:D151" si="59">IF(C145&gt;0,C145+1,"  ")</f>
        <v>38</v>
      </c>
      <c r="D146" s="42">
        <f t="shared" si="59"/>
        <v>39</v>
      </c>
      <c r="E146" s="41"/>
      <c r="F146" s="42">
        <f t="shared" ref="F146:F151" si="60">IF(F145&gt;0,F145+1,"  ")</f>
        <v>40</v>
      </c>
      <c r="G146" s="41"/>
      <c r="H146" s="42">
        <f t="shared" ref="H146:H151" si="61">IF(H145&gt;0,H145+1,"  ")</f>
        <v>41</v>
      </c>
      <c r="I146" s="41"/>
      <c r="J146" s="42">
        <f t="shared" si="56"/>
        <v>42</v>
      </c>
      <c r="K146" s="41"/>
      <c r="L146" s="42">
        <f t="shared" si="56"/>
        <v>43</v>
      </c>
      <c r="M146" s="41">
        <f t="shared" si="56"/>
        <v>44</v>
      </c>
      <c r="N146" s="42">
        <f t="shared" si="56"/>
        <v>45</v>
      </c>
      <c r="O146" s="41"/>
      <c r="P146" s="42"/>
      <c r="Q146" s="41">
        <f t="shared" si="57"/>
        <v>46</v>
      </c>
      <c r="R146" s="42"/>
      <c r="S146" s="117">
        <f t="shared" si="58"/>
        <v>48</v>
      </c>
      <c r="T146" s="108"/>
      <c r="U146" s="90"/>
      <c r="V146" s="118" t="str">
        <f>IF(V144&gt;0,V144+2,"  ")</f>
        <v xml:space="preserve">  </v>
      </c>
      <c r="W146" s="132" t="str">
        <f>IF(W144&gt;0,W144+2,"  ")</f>
        <v xml:space="preserve">  </v>
      </c>
    </row>
    <row r="147" spans="1:23" ht="15.75">
      <c r="A147" s="69"/>
      <c r="B147" s="43">
        <v>4</v>
      </c>
      <c r="C147" s="43">
        <f t="shared" si="59"/>
        <v>39</v>
      </c>
      <c r="D147" s="42">
        <f t="shared" si="59"/>
        <v>40</v>
      </c>
      <c r="E147" s="41"/>
      <c r="F147" s="42">
        <f t="shared" si="60"/>
        <v>41</v>
      </c>
      <c r="G147" s="41"/>
      <c r="H147" s="42">
        <f t="shared" si="61"/>
        <v>42</v>
      </c>
      <c r="I147" s="41"/>
      <c r="J147" s="42">
        <f t="shared" si="56"/>
        <v>43</v>
      </c>
      <c r="K147" s="41"/>
      <c r="L147" s="42">
        <f t="shared" si="56"/>
        <v>44</v>
      </c>
      <c r="M147" s="41">
        <f t="shared" si="56"/>
        <v>45</v>
      </c>
      <c r="N147" s="42">
        <f t="shared" si="56"/>
        <v>46</v>
      </c>
      <c r="O147" s="41"/>
      <c r="P147" s="42"/>
      <c r="Q147" s="41">
        <f t="shared" si="57"/>
        <v>47</v>
      </c>
      <c r="R147" s="42"/>
      <c r="S147" s="117">
        <f t="shared" si="58"/>
        <v>49</v>
      </c>
      <c r="T147" s="108"/>
      <c r="U147" s="90"/>
      <c r="V147" s="118"/>
      <c r="W147" s="132"/>
    </row>
    <row r="148" spans="1:23" ht="15.75">
      <c r="A148" s="69"/>
      <c r="B148" s="43">
        <v>5</v>
      </c>
      <c r="C148" s="43">
        <f t="shared" si="59"/>
        <v>40</v>
      </c>
      <c r="D148" s="42">
        <f t="shared" si="59"/>
        <v>41</v>
      </c>
      <c r="E148" s="41"/>
      <c r="F148" s="42">
        <f t="shared" si="60"/>
        <v>42</v>
      </c>
      <c r="G148" s="41"/>
      <c r="H148" s="42">
        <f t="shared" si="61"/>
        <v>43</v>
      </c>
      <c r="I148" s="41"/>
      <c r="J148" s="42">
        <f t="shared" si="56"/>
        <v>44</v>
      </c>
      <c r="K148" s="41"/>
      <c r="L148" s="42">
        <f t="shared" si="56"/>
        <v>45</v>
      </c>
      <c r="M148" s="41">
        <f t="shared" si="56"/>
        <v>46</v>
      </c>
      <c r="N148" s="42">
        <f t="shared" si="56"/>
        <v>47</v>
      </c>
      <c r="O148" s="41"/>
      <c r="P148" s="42"/>
      <c r="Q148" s="41">
        <f t="shared" si="57"/>
        <v>48</v>
      </c>
      <c r="R148" s="42"/>
      <c r="S148" s="117">
        <f t="shared" si="58"/>
        <v>50</v>
      </c>
      <c r="T148" s="108"/>
      <c r="U148" s="90"/>
      <c r="V148" s="118"/>
      <c r="W148" s="132"/>
    </row>
    <row r="149" spans="1:23" ht="15.75">
      <c r="A149" s="71"/>
      <c r="B149" s="42">
        <v>6</v>
      </c>
      <c r="C149" s="43">
        <f t="shared" si="59"/>
        <v>41</v>
      </c>
      <c r="D149" s="42">
        <f t="shared" si="59"/>
        <v>42</v>
      </c>
      <c r="E149" s="41"/>
      <c r="F149" s="42">
        <f t="shared" si="60"/>
        <v>43</v>
      </c>
      <c r="G149" s="41"/>
      <c r="H149" s="42">
        <f t="shared" si="61"/>
        <v>44</v>
      </c>
      <c r="I149" s="41"/>
      <c r="J149" s="42">
        <f t="shared" si="56"/>
        <v>45</v>
      </c>
      <c r="K149" s="41"/>
      <c r="L149" s="42">
        <f t="shared" si="56"/>
        <v>46</v>
      </c>
      <c r="M149" s="41">
        <f t="shared" si="56"/>
        <v>47</v>
      </c>
      <c r="N149" s="42">
        <f t="shared" si="56"/>
        <v>48</v>
      </c>
      <c r="O149" s="41"/>
      <c r="P149" s="42"/>
      <c r="Q149" s="41">
        <f t="shared" si="57"/>
        <v>49</v>
      </c>
      <c r="R149" s="42"/>
      <c r="S149" s="117">
        <f t="shared" si="58"/>
        <v>51</v>
      </c>
      <c r="T149" s="108"/>
      <c r="U149" s="90"/>
      <c r="V149" s="118"/>
      <c r="W149" s="132"/>
    </row>
    <row r="150" spans="1:23" ht="15.75">
      <c r="A150" s="71"/>
      <c r="B150" s="42">
        <v>7</v>
      </c>
      <c r="C150" s="43">
        <f t="shared" si="59"/>
        <v>42</v>
      </c>
      <c r="D150" s="42">
        <f t="shared" si="59"/>
        <v>43</v>
      </c>
      <c r="E150" s="41"/>
      <c r="F150" s="42">
        <f t="shared" si="60"/>
        <v>44</v>
      </c>
      <c r="G150" s="41"/>
      <c r="H150" s="42">
        <f t="shared" si="61"/>
        <v>45</v>
      </c>
      <c r="I150" s="41"/>
      <c r="J150" s="42">
        <f t="shared" si="56"/>
        <v>46</v>
      </c>
      <c r="K150" s="41"/>
      <c r="L150" s="42">
        <f t="shared" si="56"/>
        <v>47</v>
      </c>
      <c r="M150" s="41">
        <f t="shared" si="56"/>
        <v>48</v>
      </c>
      <c r="N150" s="42">
        <f t="shared" si="56"/>
        <v>49</v>
      </c>
      <c r="O150" s="41"/>
      <c r="P150" s="42"/>
      <c r="Q150" s="41">
        <f t="shared" si="57"/>
        <v>50</v>
      </c>
      <c r="R150" s="42"/>
      <c r="S150" s="117">
        <f t="shared" si="58"/>
        <v>52</v>
      </c>
      <c r="T150" s="108"/>
      <c r="U150" s="90"/>
      <c r="V150" s="118"/>
      <c r="W150" s="132"/>
    </row>
    <row r="151" spans="1:23" ht="15.75">
      <c r="A151" s="71"/>
      <c r="B151" s="42">
        <v>8</v>
      </c>
      <c r="C151" s="43">
        <f t="shared" si="59"/>
        <v>43</v>
      </c>
      <c r="D151" s="42">
        <f t="shared" si="59"/>
        <v>44</v>
      </c>
      <c r="E151" s="41"/>
      <c r="F151" s="42">
        <f t="shared" si="60"/>
        <v>45</v>
      </c>
      <c r="G151" s="41"/>
      <c r="H151" s="42">
        <f t="shared" si="61"/>
        <v>46</v>
      </c>
      <c r="I151" s="41"/>
      <c r="J151" s="42">
        <f t="shared" si="56"/>
        <v>47</v>
      </c>
      <c r="K151" s="41"/>
      <c r="L151" s="42">
        <f t="shared" si="56"/>
        <v>48</v>
      </c>
      <c r="M151" s="41">
        <f t="shared" si="56"/>
        <v>49</v>
      </c>
      <c r="N151" s="42">
        <f t="shared" si="56"/>
        <v>50</v>
      </c>
      <c r="O151" s="41"/>
      <c r="P151" s="42"/>
      <c r="Q151" s="41">
        <f t="shared" si="57"/>
        <v>51</v>
      </c>
      <c r="R151" s="42"/>
      <c r="S151" s="117">
        <f t="shared" si="58"/>
        <v>53</v>
      </c>
      <c r="T151" s="108"/>
      <c r="U151" s="90"/>
      <c r="V151" s="118"/>
      <c r="W151" s="132"/>
    </row>
    <row r="152" spans="1:23" ht="15.75">
      <c r="A152" s="72"/>
      <c r="B152" s="82" t="s">
        <v>8</v>
      </c>
      <c r="C152" s="83" t="s">
        <v>28</v>
      </c>
      <c r="D152" s="50"/>
      <c r="E152" s="50"/>
      <c r="F152" s="50"/>
      <c r="G152" s="50"/>
      <c r="H152" s="50"/>
      <c r="I152" s="50"/>
      <c r="J152" s="50"/>
      <c r="K152" s="50"/>
      <c r="L152" s="50"/>
      <c r="M152" s="50"/>
      <c r="N152" s="50"/>
      <c r="O152" s="50"/>
      <c r="P152" s="50"/>
      <c r="Q152" s="50"/>
      <c r="R152" s="50"/>
      <c r="S152" s="50"/>
      <c r="T152" s="110"/>
      <c r="U152" s="76"/>
      <c r="V152" s="77"/>
      <c r="W152" s="128"/>
    </row>
    <row r="153" spans="1:23" ht="15.75">
      <c r="A153" s="89"/>
      <c r="B153" s="93"/>
      <c r="C153" s="90"/>
      <c r="D153" s="90"/>
      <c r="E153" s="90"/>
      <c r="F153" s="90"/>
      <c r="G153" s="90"/>
      <c r="H153" s="90"/>
      <c r="I153" s="90"/>
      <c r="J153" s="90"/>
      <c r="K153" s="90"/>
      <c r="L153" s="90"/>
      <c r="M153" s="90"/>
      <c r="N153" s="90"/>
      <c r="O153" s="90"/>
      <c r="P153" s="90"/>
      <c r="Q153" s="90"/>
      <c r="R153" s="90"/>
      <c r="S153" s="90"/>
      <c r="T153" s="95"/>
      <c r="U153" s="90"/>
      <c r="V153" s="96"/>
      <c r="W153" s="96"/>
    </row>
    <row r="154" spans="1:23">
      <c r="A154" s="67" t="s">
        <v>29</v>
      </c>
      <c r="B154" s="80">
        <v>1</v>
      </c>
      <c r="C154" s="37">
        <v>29</v>
      </c>
      <c r="D154" s="37">
        <v>30</v>
      </c>
      <c r="E154" s="37">
        <v>31</v>
      </c>
      <c r="F154" s="37"/>
      <c r="G154" s="37">
        <v>32</v>
      </c>
      <c r="H154" s="37"/>
      <c r="I154" s="36">
        <v>33</v>
      </c>
      <c r="J154" s="37"/>
      <c r="K154" s="36">
        <v>34</v>
      </c>
      <c r="L154" s="37"/>
      <c r="M154" s="37">
        <v>35</v>
      </c>
      <c r="N154" s="37"/>
      <c r="O154" s="36"/>
      <c r="P154" s="37"/>
      <c r="Q154" s="36"/>
      <c r="R154" s="37"/>
      <c r="S154" s="122">
        <v>38</v>
      </c>
      <c r="T154" s="56"/>
      <c r="U154" s="37"/>
      <c r="V154" s="133"/>
      <c r="W154" s="123"/>
    </row>
    <row r="155" spans="1:23" ht="15.75">
      <c r="A155" s="69"/>
      <c r="B155" s="43">
        <v>2</v>
      </c>
      <c r="C155" s="43">
        <f t="shared" ref="C155:K161" si="62">IF(C154&gt;0,C154+1,"  ")</f>
        <v>30</v>
      </c>
      <c r="D155" s="42">
        <f t="shared" si="62"/>
        <v>31</v>
      </c>
      <c r="E155" s="42">
        <f t="shared" si="62"/>
        <v>32</v>
      </c>
      <c r="F155" s="42" t="str">
        <f t="shared" si="62"/>
        <v xml:space="preserve">  </v>
      </c>
      <c r="G155" s="42">
        <f t="shared" si="62"/>
        <v>33</v>
      </c>
      <c r="H155" s="42" t="str">
        <f t="shared" si="62"/>
        <v xml:space="preserve">  </v>
      </c>
      <c r="I155" s="42">
        <f t="shared" si="62"/>
        <v>34</v>
      </c>
      <c r="J155" s="42" t="str">
        <f t="shared" si="62"/>
        <v xml:space="preserve">  </v>
      </c>
      <c r="K155" s="42">
        <f>IF(K154&gt;0,K154+1,"  ")</f>
        <v>35</v>
      </c>
      <c r="L155" s="42" t="str">
        <f t="shared" ref="L155:T161" si="63">IF(L154&gt;0,L154+1,"  ")</f>
        <v xml:space="preserve">  </v>
      </c>
      <c r="M155" s="41">
        <f t="shared" si="63"/>
        <v>36</v>
      </c>
      <c r="N155" s="42" t="str">
        <f t="shared" si="63"/>
        <v xml:space="preserve">  </v>
      </c>
      <c r="O155" s="41" t="str">
        <f t="shared" si="63"/>
        <v xml:space="preserve">  </v>
      </c>
      <c r="P155" s="42" t="str">
        <f t="shared" si="63"/>
        <v xml:space="preserve">  </v>
      </c>
      <c r="Q155" s="41" t="str">
        <f t="shared" si="63"/>
        <v xml:space="preserve">  </v>
      </c>
      <c r="R155" s="42" t="str">
        <f t="shared" si="63"/>
        <v xml:space="preserve">  </v>
      </c>
      <c r="S155" s="60">
        <f t="shared" si="63"/>
        <v>39</v>
      </c>
      <c r="T155" s="108" t="str">
        <f t="shared" si="63"/>
        <v xml:space="preserve">  </v>
      </c>
      <c r="U155" s="134"/>
      <c r="W155" s="126"/>
    </row>
    <row r="156" spans="1:23" ht="15.75">
      <c r="A156" s="69"/>
      <c r="B156" s="43">
        <v>3</v>
      </c>
      <c r="C156" s="43">
        <f t="shared" si="62"/>
        <v>31</v>
      </c>
      <c r="D156" s="42">
        <f t="shared" si="62"/>
        <v>32</v>
      </c>
      <c r="E156" s="42">
        <f t="shared" si="62"/>
        <v>33</v>
      </c>
      <c r="F156" s="42"/>
      <c r="G156" s="42">
        <f t="shared" si="62"/>
        <v>34</v>
      </c>
      <c r="H156" s="42"/>
      <c r="I156" s="42">
        <f t="shared" si="62"/>
        <v>35</v>
      </c>
      <c r="J156" s="42"/>
      <c r="K156" s="42">
        <f t="shared" si="62"/>
        <v>36</v>
      </c>
      <c r="L156" s="42"/>
      <c r="M156" s="41">
        <f t="shared" si="63"/>
        <v>37</v>
      </c>
      <c r="N156" s="42"/>
      <c r="O156" s="41"/>
      <c r="P156" s="42"/>
      <c r="Q156" s="41"/>
      <c r="R156" s="42"/>
      <c r="S156" s="60">
        <f t="shared" si="63"/>
        <v>40</v>
      </c>
      <c r="T156" s="108"/>
      <c r="U156" s="134"/>
      <c r="W156" s="126"/>
    </row>
    <row r="157" spans="1:23" ht="15.75">
      <c r="A157" s="69"/>
      <c r="B157" s="43">
        <v>4</v>
      </c>
      <c r="C157" s="43">
        <f t="shared" si="62"/>
        <v>32</v>
      </c>
      <c r="D157" s="42">
        <f t="shared" si="62"/>
        <v>33</v>
      </c>
      <c r="E157" s="42">
        <f t="shared" si="62"/>
        <v>34</v>
      </c>
      <c r="F157" s="42"/>
      <c r="G157" s="42">
        <f t="shared" si="62"/>
        <v>35</v>
      </c>
      <c r="H157" s="42"/>
      <c r="I157" s="42">
        <f t="shared" si="62"/>
        <v>36</v>
      </c>
      <c r="J157" s="42"/>
      <c r="K157" s="42">
        <f t="shared" si="62"/>
        <v>37</v>
      </c>
      <c r="L157" s="42"/>
      <c r="M157" s="41">
        <f t="shared" si="63"/>
        <v>38</v>
      </c>
      <c r="N157" s="42"/>
      <c r="O157" s="41"/>
      <c r="P157" s="42"/>
      <c r="Q157" s="41"/>
      <c r="R157" s="42"/>
      <c r="S157" s="60">
        <f t="shared" si="63"/>
        <v>41</v>
      </c>
      <c r="T157" s="108"/>
      <c r="U157" s="134"/>
      <c r="W157" s="126"/>
    </row>
    <row r="158" spans="1:23" ht="15.75">
      <c r="A158" s="69"/>
      <c r="B158" s="43">
        <v>5</v>
      </c>
      <c r="C158" s="43">
        <f t="shared" si="62"/>
        <v>33</v>
      </c>
      <c r="D158" s="42">
        <f t="shared" si="62"/>
        <v>34</v>
      </c>
      <c r="E158" s="42">
        <f t="shared" si="62"/>
        <v>35</v>
      </c>
      <c r="F158" s="42"/>
      <c r="G158" s="42">
        <f t="shared" si="62"/>
        <v>36</v>
      </c>
      <c r="H158" s="42"/>
      <c r="I158" s="42">
        <f t="shared" si="62"/>
        <v>37</v>
      </c>
      <c r="J158" s="42"/>
      <c r="K158" s="42">
        <f t="shared" si="62"/>
        <v>38</v>
      </c>
      <c r="L158" s="42"/>
      <c r="M158" s="41">
        <f t="shared" si="63"/>
        <v>39</v>
      </c>
      <c r="N158" s="42"/>
      <c r="O158" s="41"/>
      <c r="P158" s="42"/>
      <c r="Q158" s="41"/>
      <c r="R158" s="42"/>
      <c r="S158" s="60">
        <f t="shared" si="63"/>
        <v>42</v>
      </c>
      <c r="T158" s="108"/>
      <c r="U158" s="134"/>
      <c r="W158" s="126"/>
    </row>
    <row r="159" spans="1:23" ht="15.75">
      <c r="A159" s="71"/>
      <c r="B159" s="42">
        <v>6</v>
      </c>
      <c r="C159" s="43">
        <f t="shared" si="62"/>
        <v>34</v>
      </c>
      <c r="D159" s="42">
        <f t="shared" si="62"/>
        <v>35</v>
      </c>
      <c r="E159" s="42">
        <f t="shared" si="62"/>
        <v>36</v>
      </c>
      <c r="F159" s="42"/>
      <c r="G159" s="42">
        <f t="shared" si="62"/>
        <v>37</v>
      </c>
      <c r="H159" s="42"/>
      <c r="I159" s="42">
        <f t="shared" si="62"/>
        <v>38</v>
      </c>
      <c r="J159" s="42"/>
      <c r="K159" s="42">
        <f t="shared" si="62"/>
        <v>39</v>
      </c>
      <c r="L159" s="42"/>
      <c r="M159" s="41">
        <f t="shared" si="63"/>
        <v>40</v>
      </c>
      <c r="N159" s="42"/>
      <c r="O159" s="41"/>
      <c r="P159" s="42"/>
      <c r="Q159" s="41"/>
      <c r="R159" s="42"/>
      <c r="S159" s="60">
        <f t="shared" si="63"/>
        <v>43</v>
      </c>
      <c r="T159" s="108"/>
      <c r="U159" s="134"/>
      <c r="W159" s="126"/>
    </row>
    <row r="160" spans="1:23" ht="15.75">
      <c r="A160" s="71"/>
      <c r="B160" s="42">
        <v>7</v>
      </c>
      <c r="C160" s="43">
        <f t="shared" si="62"/>
        <v>35</v>
      </c>
      <c r="D160" s="42">
        <f t="shared" si="62"/>
        <v>36</v>
      </c>
      <c r="E160" s="42">
        <f t="shared" si="62"/>
        <v>37</v>
      </c>
      <c r="F160" s="42"/>
      <c r="G160" s="42">
        <f t="shared" si="62"/>
        <v>38</v>
      </c>
      <c r="H160" s="42"/>
      <c r="I160" s="42">
        <f t="shared" si="62"/>
        <v>39</v>
      </c>
      <c r="J160" s="42"/>
      <c r="K160" s="42">
        <f t="shared" si="62"/>
        <v>40</v>
      </c>
      <c r="L160" s="42"/>
      <c r="M160" s="41">
        <f t="shared" si="63"/>
        <v>41</v>
      </c>
      <c r="N160" s="42"/>
      <c r="O160" s="41"/>
      <c r="P160" s="42"/>
      <c r="Q160" s="41"/>
      <c r="R160" s="42"/>
      <c r="S160" s="60">
        <f t="shared" si="63"/>
        <v>44</v>
      </c>
      <c r="T160" s="108"/>
      <c r="U160" s="134"/>
      <c r="W160" s="126"/>
    </row>
    <row r="161" spans="1:23" ht="15.75">
      <c r="A161" s="71"/>
      <c r="B161" s="42">
        <v>8</v>
      </c>
      <c r="C161" s="43">
        <f t="shared" si="62"/>
        <v>36</v>
      </c>
      <c r="D161" s="42">
        <f t="shared" si="62"/>
        <v>37</v>
      </c>
      <c r="E161" s="42">
        <f t="shared" si="62"/>
        <v>38</v>
      </c>
      <c r="F161" s="42"/>
      <c r="G161" s="42">
        <f t="shared" si="62"/>
        <v>39</v>
      </c>
      <c r="H161" s="42"/>
      <c r="I161" s="42">
        <f t="shared" si="62"/>
        <v>40</v>
      </c>
      <c r="J161" s="42"/>
      <c r="K161" s="42">
        <f t="shared" si="62"/>
        <v>41</v>
      </c>
      <c r="L161" s="42"/>
      <c r="M161" s="41">
        <f t="shared" si="63"/>
        <v>42</v>
      </c>
      <c r="N161" s="42"/>
      <c r="O161" s="41"/>
      <c r="P161" s="42"/>
      <c r="Q161" s="41"/>
      <c r="R161" s="42"/>
      <c r="S161" s="60">
        <f t="shared" si="63"/>
        <v>45</v>
      </c>
      <c r="T161" s="108"/>
      <c r="U161" s="134"/>
      <c r="W161" s="126"/>
    </row>
    <row r="162" spans="1:23" ht="15.75">
      <c r="A162" s="72"/>
      <c r="B162" s="82" t="s">
        <v>8</v>
      </c>
      <c r="C162" s="83" t="s">
        <v>30</v>
      </c>
      <c r="D162" s="50"/>
      <c r="E162" s="50"/>
      <c r="F162" s="50"/>
      <c r="G162" s="50"/>
      <c r="H162" s="50"/>
      <c r="I162" s="50"/>
      <c r="J162" s="50"/>
      <c r="K162" s="50"/>
      <c r="L162" s="50"/>
      <c r="M162" s="50"/>
      <c r="N162" s="50"/>
      <c r="O162" s="50"/>
      <c r="P162" s="50"/>
      <c r="Q162" s="50"/>
      <c r="R162" s="50"/>
      <c r="S162" s="50"/>
      <c r="T162" s="110"/>
      <c r="U162" s="76"/>
      <c r="V162" s="77"/>
      <c r="W162" s="128"/>
    </row>
    <row r="163" spans="1:23" ht="15.75">
      <c r="A163" s="89"/>
      <c r="B163" s="93"/>
      <c r="C163" s="90"/>
      <c r="D163" s="90"/>
      <c r="E163" s="90"/>
      <c r="F163" s="90"/>
      <c r="G163" s="90"/>
      <c r="H163" s="90"/>
      <c r="I163" s="90"/>
      <c r="J163" s="90"/>
      <c r="K163" s="90"/>
      <c r="L163" s="90"/>
      <c r="M163" s="90"/>
      <c r="N163" s="90"/>
      <c r="O163" s="90"/>
      <c r="P163" s="90"/>
      <c r="Q163" s="90"/>
      <c r="R163" s="90"/>
      <c r="S163" s="90"/>
      <c r="T163" s="95"/>
      <c r="U163" s="90"/>
      <c r="V163" s="96"/>
      <c r="W163" s="96"/>
    </row>
    <row r="164" spans="1:23" ht="15.75">
      <c r="A164" s="67" t="s">
        <v>31</v>
      </c>
      <c r="B164" s="80">
        <v>1</v>
      </c>
      <c r="C164" s="37">
        <v>31</v>
      </c>
      <c r="D164" s="37">
        <v>32</v>
      </c>
      <c r="E164" s="37">
        <v>33</v>
      </c>
      <c r="F164" s="37">
        <v>34</v>
      </c>
      <c r="G164" s="37">
        <v>35</v>
      </c>
      <c r="H164" s="37"/>
      <c r="I164" s="37">
        <v>36</v>
      </c>
      <c r="J164" s="37"/>
      <c r="K164" s="37">
        <v>37</v>
      </c>
      <c r="L164" s="37"/>
      <c r="M164" s="37">
        <v>38</v>
      </c>
      <c r="N164" s="37"/>
      <c r="O164" s="37"/>
      <c r="P164" s="37"/>
      <c r="Q164" s="37"/>
      <c r="R164" s="37"/>
      <c r="S164" s="37">
        <v>39</v>
      </c>
      <c r="T164" s="68"/>
      <c r="U164" s="37"/>
      <c r="V164" s="57">
        <v>41</v>
      </c>
      <c r="W164" s="131"/>
    </row>
    <row r="165" spans="1:23" ht="15.75">
      <c r="A165" s="69"/>
      <c r="B165" s="43">
        <v>2</v>
      </c>
      <c r="C165" s="43">
        <f t="shared" ref="C165:K171" si="64">IF(C164&gt;0,C164+1,"  ")</f>
        <v>32</v>
      </c>
      <c r="D165" s="42">
        <f t="shared" si="64"/>
        <v>33</v>
      </c>
      <c r="E165" s="42">
        <f t="shared" si="64"/>
        <v>34</v>
      </c>
      <c r="F165" s="42">
        <f t="shared" si="64"/>
        <v>35</v>
      </c>
      <c r="G165" s="42">
        <f t="shared" si="64"/>
        <v>36</v>
      </c>
      <c r="H165" s="42" t="str">
        <f t="shared" si="64"/>
        <v xml:space="preserve">  </v>
      </c>
      <c r="I165" s="42">
        <f t="shared" si="64"/>
        <v>37</v>
      </c>
      <c r="J165" s="42" t="str">
        <f t="shared" si="64"/>
        <v xml:space="preserve">  </v>
      </c>
      <c r="K165" s="41">
        <f t="shared" si="64"/>
        <v>38</v>
      </c>
      <c r="L165" s="42" t="str">
        <f>IF(L164&gt;0,L164+1,"  ")</f>
        <v xml:space="preserve">  </v>
      </c>
      <c r="M165" s="41">
        <f t="shared" ref="M165:M171" si="65">IF(M164&gt;0,M164+1,"  ")</f>
        <v>39</v>
      </c>
      <c r="N165" s="42" t="str">
        <f>IF(N164&gt;0,N164+1,"  ")</f>
        <v xml:space="preserve">  </v>
      </c>
      <c r="O165" s="41" t="str">
        <f>IF(O164&gt;0,O164+1,"  ")</f>
        <v xml:space="preserve">  </v>
      </c>
      <c r="P165" s="42" t="str">
        <f>IF(P164&gt;0,P164+1,"  ")</f>
        <v xml:space="preserve">  </v>
      </c>
      <c r="Q165" s="41" t="str">
        <f>IF(Q164&gt;0,Q164+1,"  ")</f>
        <v xml:space="preserve">  </v>
      </c>
      <c r="R165" s="42" t="str">
        <f>IF(R164&gt;0,R164+1,"  ")</f>
        <v xml:space="preserve">  </v>
      </c>
      <c r="S165" s="41">
        <f t="shared" ref="S165:S171" si="66">IF(S164&gt;0,S164+1,"  ")</f>
        <v>40</v>
      </c>
      <c r="T165" s="108" t="str">
        <f>IF(T164&gt;0,T164+1,"  ")</f>
        <v xml:space="preserve">  </v>
      </c>
      <c r="U165" s="90" t="str">
        <f>IF(U164&gt;0,U164+1,"  ")</f>
        <v xml:space="preserve">  </v>
      </c>
      <c r="V165" s="60">
        <f>IF(V164&gt;0,V164+1,"  ")</f>
        <v>42</v>
      </c>
      <c r="W165" s="132"/>
    </row>
    <row r="166" spans="1:23" ht="15.75">
      <c r="A166" s="69"/>
      <c r="B166" s="43">
        <v>3</v>
      </c>
      <c r="C166" s="43">
        <f t="shared" si="64"/>
        <v>33</v>
      </c>
      <c r="D166" s="42">
        <f t="shared" si="64"/>
        <v>34</v>
      </c>
      <c r="E166" s="42">
        <f t="shared" si="64"/>
        <v>35</v>
      </c>
      <c r="F166" s="42">
        <f t="shared" si="64"/>
        <v>36</v>
      </c>
      <c r="G166" s="42">
        <f t="shared" si="64"/>
        <v>37</v>
      </c>
      <c r="H166" s="42"/>
      <c r="I166" s="42">
        <f t="shared" si="64"/>
        <v>38</v>
      </c>
      <c r="J166" s="42"/>
      <c r="K166" s="41">
        <f t="shared" si="64"/>
        <v>39</v>
      </c>
      <c r="L166" s="42"/>
      <c r="M166" s="41">
        <f t="shared" si="65"/>
        <v>40</v>
      </c>
      <c r="N166" s="42"/>
      <c r="O166" s="41"/>
      <c r="P166" s="42"/>
      <c r="Q166" s="41"/>
      <c r="R166" s="42"/>
      <c r="S166" s="41">
        <f t="shared" si="66"/>
        <v>41</v>
      </c>
      <c r="T166" s="108"/>
      <c r="U166" s="90"/>
      <c r="V166" s="60">
        <f t="shared" ref="V166:V171" si="67">IF(V165&gt;0,V165+1,"  ")</f>
        <v>43</v>
      </c>
      <c r="W166" s="132"/>
    </row>
    <row r="167" spans="1:23" ht="15.75">
      <c r="A167" s="69"/>
      <c r="B167" s="43">
        <v>4</v>
      </c>
      <c r="C167" s="43">
        <f t="shared" si="64"/>
        <v>34</v>
      </c>
      <c r="D167" s="42">
        <f t="shared" si="64"/>
        <v>35</v>
      </c>
      <c r="E167" s="42">
        <f t="shared" si="64"/>
        <v>36</v>
      </c>
      <c r="F167" s="42">
        <f t="shared" si="64"/>
        <v>37</v>
      </c>
      <c r="G167" s="42">
        <f t="shared" si="64"/>
        <v>38</v>
      </c>
      <c r="H167" s="42"/>
      <c r="I167" s="42">
        <f t="shared" si="64"/>
        <v>39</v>
      </c>
      <c r="J167" s="42"/>
      <c r="K167" s="41">
        <f t="shared" si="64"/>
        <v>40</v>
      </c>
      <c r="L167" s="42"/>
      <c r="M167" s="41">
        <f t="shared" si="65"/>
        <v>41</v>
      </c>
      <c r="N167" s="42"/>
      <c r="O167" s="41"/>
      <c r="P167" s="42"/>
      <c r="Q167" s="41"/>
      <c r="R167" s="42"/>
      <c r="S167" s="41">
        <f t="shared" si="66"/>
        <v>42</v>
      </c>
      <c r="T167" s="108"/>
      <c r="U167" s="90"/>
      <c r="V167" s="60">
        <f t="shared" si="67"/>
        <v>44</v>
      </c>
      <c r="W167" s="132"/>
    </row>
    <row r="168" spans="1:23" ht="15.75">
      <c r="A168" s="69"/>
      <c r="B168" s="43">
        <v>5</v>
      </c>
      <c r="C168" s="43">
        <f t="shared" si="64"/>
        <v>35</v>
      </c>
      <c r="D168" s="42">
        <f t="shared" si="64"/>
        <v>36</v>
      </c>
      <c r="E168" s="42">
        <f t="shared" si="64"/>
        <v>37</v>
      </c>
      <c r="F168" s="42">
        <f t="shared" si="64"/>
        <v>38</v>
      </c>
      <c r="G168" s="42">
        <f t="shared" si="64"/>
        <v>39</v>
      </c>
      <c r="H168" s="42"/>
      <c r="I168" s="42">
        <f t="shared" si="64"/>
        <v>40</v>
      </c>
      <c r="J168" s="42"/>
      <c r="K168" s="41">
        <f t="shared" si="64"/>
        <v>41</v>
      </c>
      <c r="L168" s="42"/>
      <c r="M168" s="41">
        <f t="shared" si="65"/>
        <v>42</v>
      </c>
      <c r="N168" s="42"/>
      <c r="O168" s="41"/>
      <c r="P168" s="42"/>
      <c r="Q168" s="41"/>
      <c r="R168" s="42"/>
      <c r="S168" s="41">
        <f t="shared" si="66"/>
        <v>43</v>
      </c>
      <c r="T168" s="108"/>
      <c r="U168" s="90"/>
      <c r="V168" s="60">
        <f t="shared" si="67"/>
        <v>45</v>
      </c>
      <c r="W168" s="132"/>
    </row>
    <row r="169" spans="1:23" ht="15.75">
      <c r="A169" s="71"/>
      <c r="B169" s="42">
        <v>6</v>
      </c>
      <c r="C169" s="43">
        <f t="shared" si="64"/>
        <v>36</v>
      </c>
      <c r="D169" s="42">
        <f t="shared" si="64"/>
        <v>37</v>
      </c>
      <c r="E169" s="42">
        <f t="shared" si="64"/>
        <v>38</v>
      </c>
      <c r="F169" s="42">
        <f t="shared" si="64"/>
        <v>39</v>
      </c>
      <c r="G169" s="42">
        <f t="shared" si="64"/>
        <v>40</v>
      </c>
      <c r="H169" s="42"/>
      <c r="I169" s="42">
        <f t="shared" si="64"/>
        <v>41</v>
      </c>
      <c r="J169" s="42"/>
      <c r="K169" s="41">
        <f t="shared" si="64"/>
        <v>42</v>
      </c>
      <c r="L169" s="42"/>
      <c r="M169" s="41">
        <f t="shared" si="65"/>
        <v>43</v>
      </c>
      <c r="N169" s="42"/>
      <c r="O169" s="41"/>
      <c r="P169" s="42"/>
      <c r="Q169" s="41"/>
      <c r="R169" s="42"/>
      <c r="S169" s="41">
        <f t="shared" si="66"/>
        <v>44</v>
      </c>
      <c r="T169" s="108"/>
      <c r="U169" s="90"/>
      <c r="V169" s="60">
        <f t="shared" si="67"/>
        <v>46</v>
      </c>
      <c r="W169" s="132"/>
    </row>
    <row r="170" spans="1:23" ht="15.75">
      <c r="A170" s="71"/>
      <c r="B170" s="42">
        <v>7</v>
      </c>
      <c r="C170" s="43">
        <f t="shared" si="64"/>
        <v>37</v>
      </c>
      <c r="D170" s="42">
        <f t="shared" si="64"/>
        <v>38</v>
      </c>
      <c r="E170" s="42">
        <f t="shared" si="64"/>
        <v>39</v>
      </c>
      <c r="F170" s="42">
        <f t="shared" si="64"/>
        <v>40</v>
      </c>
      <c r="G170" s="42">
        <f t="shared" si="64"/>
        <v>41</v>
      </c>
      <c r="H170" s="42"/>
      <c r="I170" s="42">
        <f t="shared" si="64"/>
        <v>42</v>
      </c>
      <c r="J170" s="42"/>
      <c r="K170" s="41">
        <f t="shared" si="64"/>
        <v>43</v>
      </c>
      <c r="L170" s="42"/>
      <c r="M170" s="41">
        <f t="shared" si="65"/>
        <v>44</v>
      </c>
      <c r="N170" s="42"/>
      <c r="O170" s="41"/>
      <c r="P170" s="42"/>
      <c r="Q170" s="41"/>
      <c r="R170" s="42"/>
      <c r="S170" s="41">
        <f t="shared" si="66"/>
        <v>45</v>
      </c>
      <c r="T170" s="108"/>
      <c r="U170" s="90"/>
      <c r="V170" s="60">
        <f t="shared" si="67"/>
        <v>47</v>
      </c>
      <c r="W170" s="132"/>
    </row>
    <row r="171" spans="1:23" ht="15.75">
      <c r="A171" s="71"/>
      <c r="B171" s="42">
        <v>8</v>
      </c>
      <c r="C171" s="43">
        <f t="shared" si="64"/>
        <v>38</v>
      </c>
      <c r="D171" s="42">
        <f t="shared" si="64"/>
        <v>39</v>
      </c>
      <c r="E171" s="42">
        <f t="shared" si="64"/>
        <v>40</v>
      </c>
      <c r="F171" s="42">
        <f t="shared" si="64"/>
        <v>41</v>
      </c>
      <c r="G171" s="42">
        <f t="shared" si="64"/>
        <v>42</v>
      </c>
      <c r="H171" s="42"/>
      <c r="I171" s="42">
        <f t="shared" si="64"/>
        <v>43</v>
      </c>
      <c r="J171" s="42"/>
      <c r="K171" s="41">
        <f t="shared" si="64"/>
        <v>44</v>
      </c>
      <c r="L171" s="42" t="str">
        <f>IF(L170&gt;0,L170+1,"  ")</f>
        <v xml:space="preserve">  </v>
      </c>
      <c r="M171" s="41">
        <f t="shared" si="65"/>
        <v>45</v>
      </c>
      <c r="N171" s="42"/>
      <c r="O171" s="41"/>
      <c r="P171" s="42"/>
      <c r="Q171" s="41"/>
      <c r="R171" s="42"/>
      <c r="S171" s="41">
        <f t="shared" si="66"/>
        <v>46</v>
      </c>
      <c r="T171" s="108"/>
      <c r="U171" s="90"/>
      <c r="V171" s="60">
        <f t="shared" si="67"/>
        <v>48</v>
      </c>
      <c r="W171" s="132"/>
    </row>
    <row r="172" spans="1:23" ht="15.75">
      <c r="A172" s="72"/>
      <c r="B172" s="82" t="s">
        <v>8</v>
      </c>
      <c r="C172" s="63" t="s">
        <v>32</v>
      </c>
      <c r="D172" s="50"/>
      <c r="E172" s="50"/>
      <c r="F172" s="50"/>
      <c r="G172" s="50"/>
      <c r="H172" s="50"/>
      <c r="I172" s="50"/>
      <c r="J172" s="50"/>
      <c r="K172" s="50"/>
      <c r="L172" s="50"/>
      <c r="M172" s="50"/>
      <c r="N172" s="50"/>
      <c r="O172" s="50"/>
      <c r="P172" s="50"/>
      <c r="Q172" s="50"/>
      <c r="R172" s="50"/>
      <c r="S172" s="50"/>
      <c r="T172" s="110"/>
      <c r="U172" s="76"/>
      <c r="V172" s="76"/>
      <c r="W172" s="128"/>
    </row>
    <row r="173" spans="1:23" ht="15.75">
      <c r="A173" s="89"/>
      <c r="B173" s="93"/>
      <c r="C173" s="90"/>
      <c r="D173" s="90"/>
      <c r="E173" s="90"/>
      <c r="F173" s="90"/>
      <c r="G173" s="90"/>
      <c r="H173" s="90"/>
      <c r="I173" s="90"/>
      <c r="J173" s="90"/>
      <c r="K173" s="90"/>
      <c r="L173" s="90"/>
      <c r="M173" s="90"/>
      <c r="N173" s="90"/>
      <c r="O173" s="90"/>
      <c r="P173" s="90"/>
      <c r="Q173" s="90"/>
      <c r="R173" s="90"/>
      <c r="S173" s="90"/>
      <c r="T173" s="95"/>
      <c r="U173" s="90"/>
      <c r="V173" s="90"/>
      <c r="W173" s="96"/>
    </row>
    <row r="174" spans="1:23" ht="15.75">
      <c r="A174" s="35" t="s">
        <v>33</v>
      </c>
      <c r="B174" s="80">
        <v>1</v>
      </c>
      <c r="C174" s="80">
        <v>41</v>
      </c>
      <c r="D174" s="37">
        <v>42</v>
      </c>
      <c r="E174" s="36"/>
      <c r="F174" s="37">
        <v>43</v>
      </c>
      <c r="G174" s="36"/>
      <c r="H174" s="37">
        <v>44</v>
      </c>
      <c r="I174" s="36"/>
      <c r="J174" s="37">
        <v>45</v>
      </c>
      <c r="K174" s="37">
        <v>46</v>
      </c>
      <c r="L174" s="37">
        <v>47</v>
      </c>
      <c r="M174" s="36"/>
      <c r="N174" s="37"/>
      <c r="O174" s="36"/>
      <c r="P174" s="37"/>
      <c r="Q174" s="36">
        <v>48</v>
      </c>
      <c r="R174" s="37"/>
      <c r="S174" s="36">
        <v>49</v>
      </c>
      <c r="T174" s="68"/>
      <c r="U174" s="80"/>
      <c r="V174" s="57">
        <v>51</v>
      </c>
      <c r="W174" s="131"/>
    </row>
    <row r="175" spans="1:23" ht="15.75">
      <c r="A175" s="71"/>
      <c r="B175" s="43">
        <v>2</v>
      </c>
      <c r="C175" s="43">
        <f>IF(C174&gt;0,C174+1,"  ")</f>
        <v>42</v>
      </c>
      <c r="D175" s="42">
        <f>IF(D174&gt;0,D174+1,"  ")</f>
        <v>43</v>
      </c>
      <c r="E175" s="42" t="str">
        <f>IF(E174&gt;0,E174+1,"  ")</f>
        <v xml:space="preserve">  </v>
      </c>
      <c r="F175" s="42">
        <f>IF(F174&gt;0,F174+1,"  ")</f>
        <v>44</v>
      </c>
      <c r="G175" s="41"/>
      <c r="H175" s="42">
        <f>IF(H174&gt;0,H174+1,"  ")</f>
        <v>45</v>
      </c>
      <c r="I175" s="41"/>
      <c r="J175" s="42">
        <f t="shared" ref="J175:M181" si="68">IF(J174&gt;0,J174+1,"  ")</f>
        <v>46</v>
      </c>
      <c r="K175" s="41">
        <f t="shared" si="68"/>
        <v>47</v>
      </c>
      <c r="L175" s="42">
        <f t="shared" si="68"/>
        <v>48</v>
      </c>
      <c r="M175" s="41" t="str">
        <f t="shared" si="68"/>
        <v xml:space="preserve">  </v>
      </c>
      <c r="N175" s="42" t="str">
        <f>IF(N174&gt;0,N174+1,"  ")</f>
        <v xml:space="preserve">  </v>
      </c>
      <c r="O175" s="41" t="str">
        <f>IF(O174&gt;0,O174+1,"  ")</f>
        <v xml:space="preserve">  </v>
      </c>
      <c r="P175" s="42" t="str">
        <f>IF(P174&gt;0,P174+1,"  ")</f>
        <v xml:space="preserve">  </v>
      </c>
      <c r="Q175" s="42">
        <f t="shared" ref="Q175:Q181" si="69">IF(Q174&gt;0,Q174+1,"  ")</f>
        <v>49</v>
      </c>
      <c r="R175" s="42" t="str">
        <f>IF(R174&gt;0,R174+1,"  ")</f>
        <v xml:space="preserve">  </v>
      </c>
      <c r="S175" s="41">
        <f t="shared" ref="S175:S181" si="70">IF(S174&gt;0,S174+1,"  ")</f>
        <v>50</v>
      </c>
      <c r="T175" s="38" t="str">
        <f>IF(T174&gt;0,T174+1,"  ")</f>
        <v xml:space="preserve">  </v>
      </c>
      <c r="U175" s="41" t="str">
        <f t="shared" ref="U175:V181" si="71">IF(U174&gt;0,U174+1,"  ")</f>
        <v xml:space="preserve">  </v>
      </c>
      <c r="V175" s="60">
        <f t="shared" si="71"/>
        <v>52</v>
      </c>
      <c r="W175" s="132" t="str">
        <f>IF(W174&gt;0,W174+1,"  ")</f>
        <v xml:space="preserve">  </v>
      </c>
    </row>
    <row r="176" spans="1:23" ht="15.75">
      <c r="A176" s="71"/>
      <c r="B176" s="43">
        <v>3</v>
      </c>
      <c r="C176" s="43">
        <f t="shared" ref="C176:D181" si="72">IF(C175&gt;0,C175+1,"  ")</f>
        <v>43</v>
      </c>
      <c r="D176" s="42">
        <f t="shared" si="72"/>
        <v>44</v>
      </c>
      <c r="E176" s="42"/>
      <c r="F176" s="42">
        <f t="shared" ref="F176:F181" si="73">IF(F175&gt;0,F175+1,"  ")</f>
        <v>45</v>
      </c>
      <c r="G176" s="41"/>
      <c r="H176" s="42">
        <f t="shared" ref="H176:H181" si="74">IF(H175&gt;0,H175+1,"  ")</f>
        <v>46</v>
      </c>
      <c r="I176" s="41"/>
      <c r="J176" s="42">
        <f t="shared" si="68"/>
        <v>47</v>
      </c>
      <c r="K176" s="41">
        <f t="shared" si="68"/>
        <v>48</v>
      </c>
      <c r="L176" s="42">
        <f t="shared" si="68"/>
        <v>49</v>
      </c>
      <c r="M176" s="41"/>
      <c r="N176" s="42"/>
      <c r="O176" s="41"/>
      <c r="P176" s="42"/>
      <c r="Q176" s="42">
        <f t="shared" si="69"/>
        <v>50</v>
      </c>
      <c r="R176" s="42"/>
      <c r="S176" s="41">
        <f t="shared" si="70"/>
        <v>51</v>
      </c>
      <c r="T176" s="38"/>
      <c r="U176" s="41"/>
      <c r="V176" s="60">
        <f t="shared" si="71"/>
        <v>53</v>
      </c>
      <c r="W176" s="132" t="str">
        <f>IF(W174&gt;0,W174+2,"  ")</f>
        <v xml:space="preserve">  </v>
      </c>
    </row>
    <row r="177" spans="1:23" ht="15.75">
      <c r="A177" s="71"/>
      <c r="B177" s="43">
        <v>4</v>
      </c>
      <c r="C177" s="43">
        <f t="shared" si="72"/>
        <v>44</v>
      </c>
      <c r="D177" s="42">
        <f t="shared" si="72"/>
        <v>45</v>
      </c>
      <c r="E177" s="42"/>
      <c r="F177" s="42">
        <f t="shared" si="73"/>
        <v>46</v>
      </c>
      <c r="G177" s="41"/>
      <c r="H177" s="42">
        <f t="shared" si="74"/>
        <v>47</v>
      </c>
      <c r="I177" s="41"/>
      <c r="J177" s="42">
        <f t="shared" si="68"/>
        <v>48</v>
      </c>
      <c r="K177" s="41">
        <f t="shared" si="68"/>
        <v>49</v>
      </c>
      <c r="L177" s="42">
        <f t="shared" si="68"/>
        <v>50</v>
      </c>
      <c r="M177" s="41"/>
      <c r="N177" s="42"/>
      <c r="O177" s="41"/>
      <c r="P177" s="42"/>
      <c r="Q177" s="42">
        <f t="shared" si="69"/>
        <v>51</v>
      </c>
      <c r="R177" s="42"/>
      <c r="S177" s="41">
        <f t="shared" si="70"/>
        <v>52</v>
      </c>
      <c r="T177" s="38"/>
      <c r="U177" s="41"/>
      <c r="V177" s="60">
        <f t="shared" si="71"/>
        <v>54</v>
      </c>
      <c r="W177" s="132"/>
    </row>
    <row r="178" spans="1:23" ht="15.75">
      <c r="A178" s="71"/>
      <c r="B178" s="43">
        <v>5</v>
      </c>
      <c r="C178" s="43">
        <f t="shared" si="72"/>
        <v>45</v>
      </c>
      <c r="D178" s="42">
        <f t="shared" si="72"/>
        <v>46</v>
      </c>
      <c r="E178" s="42"/>
      <c r="F178" s="42">
        <f t="shared" si="73"/>
        <v>47</v>
      </c>
      <c r="G178" s="41"/>
      <c r="H178" s="42">
        <f t="shared" si="74"/>
        <v>48</v>
      </c>
      <c r="I178" s="41"/>
      <c r="J178" s="42">
        <f t="shared" si="68"/>
        <v>49</v>
      </c>
      <c r="K178" s="41">
        <f t="shared" si="68"/>
        <v>50</v>
      </c>
      <c r="L178" s="42">
        <f t="shared" si="68"/>
        <v>51</v>
      </c>
      <c r="M178" s="41"/>
      <c r="N178" s="42"/>
      <c r="O178" s="41"/>
      <c r="P178" s="42"/>
      <c r="Q178" s="42">
        <f t="shared" si="69"/>
        <v>52</v>
      </c>
      <c r="R178" s="42"/>
      <c r="S178" s="41">
        <f t="shared" si="70"/>
        <v>53</v>
      </c>
      <c r="T178" s="38"/>
      <c r="U178" s="41"/>
      <c r="V178" s="60">
        <f t="shared" si="71"/>
        <v>55</v>
      </c>
      <c r="W178" s="132"/>
    </row>
    <row r="179" spans="1:23" ht="15.75">
      <c r="A179" s="71"/>
      <c r="B179" s="42">
        <v>6</v>
      </c>
      <c r="C179" s="43">
        <f t="shared" si="72"/>
        <v>46</v>
      </c>
      <c r="D179" s="42">
        <f t="shared" si="72"/>
        <v>47</v>
      </c>
      <c r="E179" s="42"/>
      <c r="F179" s="42">
        <f t="shared" si="73"/>
        <v>48</v>
      </c>
      <c r="G179" s="41"/>
      <c r="H179" s="42">
        <f t="shared" si="74"/>
        <v>49</v>
      </c>
      <c r="I179" s="41"/>
      <c r="J179" s="42">
        <f t="shared" si="68"/>
        <v>50</v>
      </c>
      <c r="K179" s="41">
        <f t="shared" si="68"/>
        <v>51</v>
      </c>
      <c r="L179" s="42">
        <f t="shared" si="68"/>
        <v>52</v>
      </c>
      <c r="M179" s="41"/>
      <c r="N179" s="42"/>
      <c r="O179" s="41"/>
      <c r="P179" s="42"/>
      <c r="Q179" s="42">
        <f t="shared" si="69"/>
        <v>53</v>
      </c>
      <c r="R179" s="42"/>
      <c r="S179" s="41">
        <f t="shared" si="70"/>
        <v>54</v>
      </c>
      <c r="T179" s="38"/>
      <c r="U179" s="41"/>
      <c r="V179" s="60">
        <f t="shared" si="71"/>
        <v>56</v>
      </c>
      <c r="W179" s="132"/>
    </row>
    <row r="180" spans="1:23" ht="15.75">
      <c r="A180" s="71"/>
      <c r="B180" s="42">
        <v>7</v>
      </c>
      <c r="C180" s="43">
        <f t="shared" si="72"/>
        <v>47</v>
      </c>
      <c r="D180" s="42">
        <f t="shared" si="72"/>
        <v>48</v>
      </c>
      <c r="E180" s="42"/>
      <c r="F180" s="42">
        <f t="shared" si="73"/>
        <v>49</v>
      </c>
      <c r="G180" s="41"/>
      <c r="H180" s="42">
        <f t="shared" si="74"/>
        <v>50</v>
      </c>
      <c r="I180" s="41"/>
      <c r="J180" s="42">
        <f t="shared" si="68"/>
        <v>51</v>
      </c>
      <c r="K180" s="41">
        <f t="shared" si="68"/>
        <v>52</v>
      </c>
      <c r="L180" s="42">
        <f t="shared" si="68"/>
        <v>53</v>
      </c>
      <c r="M180" s="41"/>
      <c r="N180" s="42"/>
      <c r="O180" s="41"/>
      <c r="P180" s="42"/>
      <c r="Q180" s="42">
        <f t="shared" si="69"/>
        <v>54</v>
      </c>
      <c r="R180" s="42"/>
      <c r="S180" s="41">
        <f t="shared" si="70"/>
        <v>55</v>
      </c>
      <c r="T180" s="38"/>
      <c r="U180" s="41"/>
      <c r="V180" s="60">
        <f t="shared" si="71"/>
        <v>57</v>
      </c>
      <c r="W180" s="132"/>
    </row>
    <row r="181" spans="1:23" ht="15.75">
      <c r="A181" s="71"/>
      <c r="B181" s="42">
        <v>8</v>
      </c>
      <c r="C181" s="43">
        <f t="shared" si="72"/>
        <v>48</v>
      </c>
      <c r="D181" s="42">
        <f t="shared" si="72"/>
        <v>49</v>
      </c>
      <c r="E181" s="42"/>
      <c r="F181" s="42">
        <f t="shared" si="73"/>
        <v>50</v>
      </c>
      <c r="G181" s="41"/>
      <c r="H181" s="42">
        <f t="shared" si="74"/>
        <v>51</v>
      </c>
      <c r="I181" s="41"/>
      <c r="J181" s="42">
        <f t="shared" si="68"/>
        <v>52</v>
      </c>
      <c r="K181" s="41">
        <f t="shared" si="68"/>
        <v>53</v>
      </c>
      <c r="L181" s="42">
        <f t="shared" si="68"/>
        <v>54</v>
      </c>
      <c r="M181" s="41"/>
      <c r="N181" s="42"/>
      <c r="O181" s="41"/>
      <c r="P181" s="42"/>
      <c r="Q181" s="42">
        <f t="shared" si="69"/>
        <v>55</v>
      </c>
      <c r="R181" s="42"/>
      <c r="S181" s="41">
        <f t="shared" si="70"/>
        <v>56</v>
      </c>
      <c r="T181" s="38"/>
      <c r="U181" s="41"/>
      <c r="V181" s="60">
        <f t="shared" si="71"/>
        <v>58</v>
      </c>
      <c r="W181" s="132"/>
    </row>
    <row r="182" spans="1:23">
      <c r="A182" s="72"/>
      <c r="B182" s="82" t="s">
        <v>8</v>
      </c>
      <c r="C182" s="63" t="s">
        <v>34</v>
      </c>
      <c r="D182" s="50"/>
      <c r="E182" s="50"/>
      <c r="F182" s="50"/>
      <c r="G182" s="50"/>
      <c r="H182" s="50"/>
      <c r="I182" s="50"/>
      <c r="J182" s="50"/>
      <c r="K182" s="50"/>
      <c r="L182" s="50"/>
      <c r="M182" s="50"/>
      <c r="N182" s="50"/>
      <c r="O182" s="50"/>
      <c r="P182" s="50"/>
      <c r="Q182" s="50"/>
      <c r="R182" s="50"/>
      <c r="S182" s="50"/>
      <c r="T182" s="51"/>
      <c r="U182" s="51"/>
      <c r="V182" s="77"/>
      <c r="W182" s="128"/>
    </row>
    <row r="183" spans="1:23" ht="15.75">
      <c r="A183" s="89"/>
      <c r="B183" s="93"/>
      <c r="C183" s="90"/>
      <c r="D183" s="90"/>
      <c r="E183" s="90"/>
      <c r="F183" s="90"/>
      <c r="G183" s="90"/>
      <c r="H183" s="90"/>
      <c r="I183" s="90"/>
      <c r="J183" s="90"/>
      <c r="K183" s="90"/>
      <c r="L183" s="90"/>
      <c r="M183" s="90"/>
      <c r="N183" s="90"/>
      <c r="O183" s="90"/>
      <c r="P183" s="90"/>
      <c r="Q183" s="90"/>
      <c r="R183" s="90"/>
      <c r="S183" s="90"/>
      <c r="T183" s="95"/>
      <c r="U183" s="90"/>
      <c r="V183" s="96"/>
      <c r="W183" s="96"/>
    </row>
    <row r="184" spans="1:23">
      <c r="A184" s="35" t="s">
        <v>35</v>
      </c>
      <c r="B184" s="80">
        <v>1</v>
      </c>
      <c r="C184" s="37"/>
      <c r="D184" s="37"/>
      <c r="E184" s="37"/>
      <c r="F184" s="37"/>
      <c r="G184" s="37"/>
      <c r="H184" s="37"/>
      <c r="I184" s="36"/>
      <c r="J184" s="37"/>
      <c r="K184" s="37"/>
      <c r="L184" s="37"/>
      <c r="M184" s="37"/>
      <c r="N184" s="37"/>
      <c r="O184" s="36"/>
      <c r="P184" s="37"/>
      <c r="Q184" s="36"/>
      <c r="R184" s="37"/>
      <c r="S184" s="36"/>
      <c r="T184" s="125"/>
      <c r="U184" s="124"/>
      <c r="V184" s="112"/>
      <c r="W184" s="123"/>
    </row>
    <row r="185" spans="1:23">
      <c r="A185" s="71"/>
      <c r="B185" s="43">
        <v>2</v>
      </c>
      <c r="C185" s="43"/>
      <c r="D185" s="42"/>
      <c r="E185" s="41"/>
      <c r="F185" s="42"/>
      <c r="G185" s="41"/>
      <c r="H185" s="42"/>
      <c r="I185" s="41"/>
      <c r="J185" s="42"/>
      <c r="K185" s="41"/>
      <c r="L185" s="42"/>
      <c r="M185" s="41"/>
      <c r="N185" s="42"/>
      <c r="O185" s="41"/>
      <c r="P185" s="42"/>
      <c r="Q185" s="41"/>
      <c r="R185" s="42"/>
      <c r="S185" s="41"/>
      <c r="T185" s="116"/>
      <c r="U185" s="96"/>
      <c r="V185" s="118"/>
      <c r="W185" s="126"/>
    </row>
    <row r="186" spans="1:23">
      <c r="A186" s="71"/>
      <c r="B186" s="43">
        <v>3</v>
      </c>
      <c r="C186" s="43"/>
      <c r="D186" s="42"/>
      <c r="E186" s="41"/>
      <c r="F186" s="42"/>
      <c r="G186" s="41"/>
      <c r="H186" s="42"/>
      <c r="I186" s="41"/>
      <c r="J186" s="42"/>
      <c r="K186" s="41"/>
      <c r="L186" s="42"/>
      <c r="M186" s="41"/>
      <c r="N186" s="42"/>
      <c r="O186" s="41"/>
      <c r="P186" s="42"/>
      <c r="Q186" s="41"/>
      <c r="R186" s="42"/>
      <c r="S186" s="41"/>
      <c r="T186" s="116"/>
      <c r="U186" s="96"/>
      <c r="V186" s="118"/>
      <c r="W186" s="126"/>
    </row>
    <row r="187" spans="1:23">
      <c r="A187" s="71"/>
      <c r="B187" s="43">
        <v>4</v>
      </c>
      <c r="C187" s="43"/>
      <c r="D187" s="42"/>
      <c r="E187" s="41"/>
      <c r="F187" s="42"/>
      <c r="G187" s="41"/>
      <c r="H187" s="42"/>
      <c r="I187" s="41"/>
      <c r="J187" s="42"/>
      <c r="K187" s="41"/>
      <c r="L187" s="42"/>
      <c r="M187" s="41"/>
      <c r="N187" s="42"/>
      <c r="O187" s="41"/>
      <c r="P187" s="42"/>
      <c r="Q187" s="41"/>
      <c r="R187" s="42"/>
      <c r="S187" s="41"/>
      <c r="T187" s="116"/>
      <c r="U187" s="96"/>
      <c r="V187" s="118"/>
      <c r="W187" s="126"/>
    </row>
    <row r="188" spans="1:23">
      <c r="A188" s="71"/>
      <c r="B188" s="43">
        <v>5</v>
      </c>
      <c r="C188" s="43"/>
      <c r="D188" s="42"/>
      <c r="E188" s="41"/>
      <c r="F188" s="42"/>
      <c r="G188" s="41"/>
      <c r="H188" s="42"/>
      <c r="I188" s="41"/>
      <c r="J188" s="42"/>
      <c r="K188" s="41"/>
      <c r="L188" s="42"/>
      <c r="M188" s="41"/>
      <c r="N188" s="42"/>
      <c r="O188" s="41"/>
      <c r="P188" s="42"/>
      <c r="Q188" s="41"/>
      <c r="R188" s="42"/>
      <c r="S188" s="41"/>
      <c r="T188" s="116"/>
      <c r="U188" s="96"/>
      <c r="V188" s="118"/>
      <c r="W188" s="126"/>
    </row>
    <row r="189" spans="1:23">
      <c r="A189" s="71"/>
      <c r="B189" s="42">
        <v>6</v>
      </c>
      <c r="C189" s="43"/>
      <c r="D189" s="42"/>
      <c r="E189" s="41"/>
      <c r="F189" s="42"/>
      <c r="G189" s="41"/>
      <c r="H189" s="42"/>
      <c r="I189" s="41"/>
      <c r="J189" s="42"/>
      <c r="K189" s="41"/>
      <c r="L189" s="42"/>
      <c r="M189" s="41"/>
      <c r="N189" s="42"/>
      <c r="O189" s="41"/>
      <c r="P189" s="42"/>
      <c r="Q189" s="41"/>
      <c r="R189" s="42"/>
      <c r="S189" s="41"/>
      <c r="T189" s="116"/>
      <c r="U189" s="96"/>
      <c r="V189" s="118"/>
      <c r="W189" s="126"/>
    </row>
    <row r="190" spans="1:23">
      <c r="A190" s="71"/>
      <c r="B190" s="42">
        <v>7</v>
      </c>
      <c r="C190" s="43"/>
      <c r="D190" s="42"/>
      <c r="E190" s="41"/>
      <c r="F190" s="42"/>
      <c r="G190" s="41"/>
      <c r="H190" s="42"/>
      <c r="I190" s="41"/>
      <c r="J190" s="42"/>
      <c r="K190" s="41"/>
      <c r="L190" s="42"/>
      <c r="M190" s="41"/>
      <c r="N190" s="42"/>
      <c r="O190" s="41"/>
      <c r="P190" s="42"/>
      <c r="Q190" s="41"/>
      <c r="R190" s="42"/>
      <c r="S190" s="41"/>
      <c r="T190" s="116"/>
      <c r="U190" s="96"/>
      <c r="V190" s="118"/>
      <c r="W190" s="126"/>
    </row>
    <row r="191" spans="1:23">
      <c r="A191" s="71"/>
      <c r="B191" s="42">
        <v>8</v>
      </c>
      <c r="C191" s="43"/>
      <c r="D191" s="42"/>
      <c r="E191" s="41"/>
      <c r="F191" s="42"/>
      <c r="G191" s="41"/>
      <c r="H191" s="42"/>
      <c r="I191" s="41"/>
      <c r="J191" s="42"/>
      <c r="K191" s="41"/>
      <c r="L191" s="42"/>
      <c r="M191" s="41"/>
      <c r="N191" s="46"/>
      <c r="O191" s="41"/>
      <c r="P191" s="46"/>
      <c r="Q191" s="41"/>
      <c r="R191" s="46"/>
      <c r="S191" s="41"/>
      <c r="T191" s="116"/>
      <c r="U191" s="96"/>
      <c r="V191" s="118"/>
      <c r="W191" s="126"/>
    </row>
    <row r="192" spans="1:23">
      <c r="A192" s="72"/>
      <c r="B192" s="82" t="s">
        <v>8</v>
      </c>
      <c r="C192" s="50"/>
      <c r="D192" s="84"/>
      <c r="E192" s="50"/>
      <c r="F192" s="50"/>
      <c r="G192" s="50"/>
      <c r="H192" s="50"/>
      <c r="I192" s="50"/>
      <c r="J192" s="50"/>
      <c r="K192" s="50"/>
      <c r="L192" s="50"/>
      <c r="M192" s="50"/>
      <c r="N192" s="50"/>
      <c r="O192" s="50"/>
      <c r="P192" s="50"/>
      <c r="Q192" s="50"/>
      <c r="R192" s="50"/>
      <c r="S192" s="50"/>
      <c r="T192" s="120"/>
      <c r="U192" s="77"/>
      <c r="V192" s="77"/>
      <c r="W192" s="128"/>
    </row>
    <row r="193" spans="1:23" ht="15.75">
      <c r="A193" s="89"/>
      <c r="B193" s="93"/>
      <c r="C193" s="90"/>
      <c r="D193" s="90"/>
      <c r="E193" s="90"/>
      <c r="F193" s="90"/>
      <c r="G193" s="90"/>
      <c r="H193" s="90"/>
      <c r="I193" s="90"/>
      <c r="J193" s="90"/>
      <c r="K193" s="90"/>
      <c r="L193" s="90"/>
      <c r="M193" s="90"/>
      <c r="N193" s="96"/>
      <c r="O193" s="96"/>
      <c r="P193" s="96"/>
      <c r="Q193" s="96"/>
      <c r="R193" s="96"/>
      <c r="S193" s="96"/>
      <c r="T193" s="121"/>
      <c r="U193" s="96"/>
      <c r="V193" s="96"/>
      <c r="W193" s="96"/>
    </row>
    <row r="194" spans="1:23">
      <c r="A194" s="35" t="s">
        <v>36</v>
      </c>
      <c r="B194" s="80">
        <v>1</v>
      </c>
      <c r="C194" s="37">
        <v>36</v>
      </c>
      <c r="D194" s="37">
        <v>37</v>
      </c>
      <c r="E194" s="37"/>
      <c r="F194" s="37">
        <v>38</v>
      </c>
      <c r="G194" s="37"/>
      <c r="H194" s="37">
        <v>40</v>
      </c>
      <c r="I194" s="37">
        <v>41</v>
      </c>
      <c r="J194" s="37">
        <v>42</v>
      </c>
      <c r="K194" s="37">
        <v>43</v>
      </c>
      <c r="L194" s="37">
        <v>45</v>
      </c>
      <c r="M194" s="80">
        <v>47</v>
      </c>
      <c r="N194" s="37">
        <v>48</v>
      </c>
      <c r="O194" s="122">
        <v>50</v>
      </c>
      <c r="P194" s="37"/>
      <c r="Q194" s="36"/>
      <c r="R194" s="37"/>
      <c r="S194" s="133"/>
      <c r="T194" s="125"/>
      <c r="U194" s="124"/>
      <c r="V194" s="123"/>
      <c r="W194" s="135"/>
    </row>
    <row r="195" spans="1:23">
      <c r="A195" s="71"/>
      <c r="B195" s="43">
        <v>2</v>
      </c>
      <c r="C195" s="43">
        <f>IF(C194&gt;0,C194+1,"  ")</f>
        <v>37</v>
      </c>
      <c r="D195" s="42">
        <f>IF(D194&gt;0,D194+1,"  ")</f>
        <v>38</v>
      </c>
      <c r="E195" s="41"/>
      <c r="F195" s="42">
        <f>IF(F194&gt;0,F194+1,"  ")</f>
        <v>39</v>
      </c>
      <c r="G195" s="41"/>
      <c r="H195" s="42">
        <f t="shared" ref="H195:O201" si="75">IF(H194&gt;0,H194+1,"  ")</f>
        <v>41</v>
      </c>
      <c r="I195" s="41">
        <f t="shared" si="75"/>
        <v>42</v>
      </c>
      <c r="J195" s="42">
        <f t="shared" si="75"/>
        <v>43</v>
      </c>
      <c r="K195" s="41">
        <f t="shared" si="75"/>
        <v>44</v>
      </c>
      <c r="L195" s="42">
        <f t="shared" si="75"/>
        <v>46</v>
      </c>
      <c r="M195" s="41">
        <f t="shared" si="75"/>
        <v>48</v>
      </c>
      <c r="N195" s="42">
        <f t="shared" si="75"/>
        <v>49</v>
      </c>
      <c r="O195" s="117">
        <f t="shared" si="75"/>
        <v>51</v>
      </c>
      <c r="P195" s="126"/>
      <c r="Q195" s="96"/>
      <c r="R195" s="126"/>
      <c r="T195" s="116"/>
      <c r="U195" s="96"/>
      <c r="V195" s="126"/>
      <c r="W195" s="136"/>
    </row>
    <row r="196" spans="1:23">
      <c r="A196" s="71"/>
      <c r="B196" s="43">
        <v>3</v>
      </c>
      <c r="C196" s="43">
        <f t="shared" ref="C196:D201" si="76">IF(C195&gt;0,C195+1,"  ")</f>
        <v>38</v>
      </c>
      <c r="D196" s="42">
        <f t="shared" si="76"/>
        <v>39</v>
      </c>
      <c r="E196" s="41"/>
      <c r="F196" s="42">
        <f t="shared" ref="F196:F201" si="77">IF(F195&gt;0,F195+1,"  ")</f>
        <v>40</v>
      </c>
      <c r="G196" s="41"/>
      <c r="H196" s="42">
        <f t="shared" si="75"/>
        <v>42</v>
      </c>
      <c r="I196" s="41">
        <f t="shared" si="75"/>
        <v>43</v>
      </c>
      <c r="J196" s="42">
        <f t="shared" si="75"/>
        <v>44</v>
      </c>
      <c r="K196" s="41">
        <f t="shared" si="75"/>
        <v>45</v>
      </c>
      <c r="L196" s="42">
        <f t="shared" si="75"/>
        <v>47</v>
      </c>
      <c r="M196" s="41">
        <f t="shared" si="75"/>
        <v>49</v>
      </c>
      <c r="N196" s="42">
        <f t="shared" si="75"/>
        <v>50</v>
      </c>
      <c r="O196" s="117">
        <f t="shared" si="75"/>
        <v>52</v>
      </c>
      <c r="P196" s="126"/>
      <c r="Q196" s="96"/>
      <c r="R196" s="126"/>
      <c r="T196" s="116"/>
      <c r="U196" s="96"/>
      <c r="V196" s="126"/>
      <c r="W196" s="136"/>
    </row>
    <row r="197" spans="1:23" ht="15.75">
      <c r="A197" s="71"/>
      <c r="B197" s="43">
        <v>4</v>
      </c>
      <c r="C197" s="43">
        <f t="shared" si="76"/>
        <v>39</v>
      </c>
      <c r="D197" s="42">
        <f t="shared" si="76"/>
        <v>40</v>
      </c>
      <c r="E197" s="41"/>
      <c r="F197" s="42">
        <f t="shared" si="77"/>
        <v>41</v>
      </c>
      <c r="G197" s="41"/>
      <c r="H197" s="42">
        <f t="shared" si="75"/>
        <v>43</v>
      </c>
      <c r="I197" s="41">
        <f t="shared" si="75"/>
        <v>44</v>
      </c>
      <c r="J197" s="42">
        <f t="shared" si="75"/>
        <v>45</v>
      </c>
      <c r="K197" s="41">
        <f t="shared" si="75"/>
        <v>46</v>
      </c>
      <c r="L197" s="42">
        <f t="shared" si="75"/>
        <v>48</v>
      </c>
      <c r="M197" s="41">
        <f t="shared" si="75"/>
        <v>50</v>
      </c>
      <c r="N197" s="42">
        <f t="shared" si="75"/>
        <v>51</v>
      </c>
      <c r="O197" s="117">
        <f t="shared" si="75"/>
        <v>53</v>
      </c>
      <c r="P197" s="132"/>
      <c r="Q197" s="90"/>
      <c r="R197" s="126"/>
      <c r="T197" s="116"/>
      <c r="U197" s="96"/>
      <c r="V197" s="126"/>
      <c r="W197" s="136"/>
    </row>
    <row r="198" spans="1:23" ht="15.75">
      <c r="A198" s="71"/>
      <c r="B198" s="43">
        <v>5</v>
      </c>
      <c r="C198" s="43">
        <f t="shared" si="76"/>
        <v>40</v>
      </c>
      <c r="D198" s="42">
        <f t="shared" si="76"/>
        <v>41</v>
      </c>
      <c r="E198" s="41"/>
      <c r="F198" s="42">
        <f t="shared" si="77"/>
        <v>42</v>
      </c>
      <c r="G198" s="41"/>
      <c r="H198" s="42">
        <f t="shared" si="75"/>
        <v>44</v>
      </c>
      <c r="I198" s="41">
        <f t="shared" si="75"/>
        <v>45</v>
      </c>
      <c r="J198" s="42">
        <f t="shared" si="75"/>
        <v>46</v>
      </c>
      <c r="K198" s="41">
        <f t="shared" si="75"/>
        <v>47</v>
      </c>
      <c r="L198" s="42">
        <f t="shared" si="75"/>
        <v>49</v>
      </c>
      <c r="M198" s="41">
        <f t="shared" si="75"/>
        <v>51</v>
      </c>
      <c r="N198" s="42">
        <f t="shared" si="75"/>
        <v>52</v>
      </c>
      <c r="O198" s="117">
        <f t="shared" si="75"/>
        <v>54</v>
      </c>
      <c r="P198" s="132"/>
      <c r="Q198" s="90"/>
      <c r="R198" s="126"/>
      <c r="T198" s="116"/>
      <c r="U198" s="96"/>
      <c r="V198" s="126"/>
      <c r="W198" s="136"/>
    </row>
    <row r="199" spans="1:23" ht="15.75">
      <c r="A199" s="71"/>
      <c r="B199" s="42">
        <v>6</v>
      </c>
      <c r="C199" s="43">
        <f t="shared" si="76"/>
        <v>41</v>
      </c>
      <c r="D199" s="42">
        <f t="shared" si="76"/>
        <v>42</v>
      </c>
      <c r="E199" s="41"/>
      <c r="F199" s="42">
        <f t="shared" si="77"/>
        <v>43</v>
      </c>
      <c r="G199" s="41"/>
      <c r="H199" s="42">
        <f t="shared" si="75"/>
        <v>45</v>
      </c>
      <c r="I199" s="41">
        <f t="shared" si="75"/>
        <v>46</v>
      </c>
      <c r="J199" s="42">
        <f t="shared" si="75"/>
        <v>47</v>
      </c>
      <c r="K199" s="41">
        <f t="shared" si="75"/>
        <v>48</v>
      </c>
      <c r="L199" s="42">
        <f t="shared" si="75"/>
        <v>50</v>
      </c>
      <c r="M199" s="41">
        <f t="shared" si="75"/>
        <v>52</v>
      </c>
      <c r="N199" s="42">
        <f t="shared" si="75"/>
        <v>53</v>
      </c>
      <c r="O199" s="117">
        <f t="shared" si="75"/>
        <v>55</v>
      </c>
      <c r="P199" s="132"/>
      <c r="Q199" s="90"/>
      <c r="R199" s="126"/>
      <c r="T199" s="116"/>
      <c r="U199" s="96"/>
      <c r="V199" s="126"/>
      <c r="W199" s="136"/>
    </row>
    <row r="200" spans="1:23" ht="15.75">
      <c r="A200" s="71"/>
      <c r="B200" s="42">
        <v>7</v>
      </c>
      <c r="C200" s="43">
        <f t="shared" si="76"/>
        <v>42</v>
      </c>
      <c r="D200" s="42">
        <f t="shared" si="76"/>
        <v>43</v>
      </c>
      <c r="E200" s="41"/>
      <c r="F200" s="42">
        <f t="shared" si="77"/>
        <v>44</v>
      </c>
      <c r="G200" s="41"/>
      <c r="H200" s="42">
        <f t="shared" si="75"/>
        <v>46</v>
      </c>
      <c r="I200" s="41">
        <f t="shared" si="75"/>
        <v>47</v>
      </c>
      <c r="J200" s="42">
        <f t="shared" si="75"/>
        <v>48</v>
      </c>
      <c r="K200" s="41">
        <f t="shared" si="75"/>
        <v>49</v>
      </c>
      <c r="L200" s="42">
        <f t="shared" si="75"/>
        <v>51</v>
      </c>
      <c r="M200" s="41">
        <f t="shared" si="75"/>
        <v>53</v>
      </c>
      <c r="N200" s="42">
        <f t="shared" si="75"/>
        <v>54</v>
      </c>
      <c r="O200" s="117">
        <f t="shared" si="75"/>
        <v>56</v>
      </c>
      <c r="P200" s="132"/>
      <c r="Q200" s="90"/>
      <c r="R200" s="126"/>
      <c r="T200" s="116"/>
      <c r="U200" s="96"/>
      <c r="V200" s="126"/>
      <c r="W200" s="136"/>
    </row>
    <row r="201" spans="1:23" ht="15.75">
      <c r="A201" s="71"/>
      <c r="B201" s="42">
        <v>8</v>
      </c>
      <c r="C201" s="43">
        <f t="shared" si="76"/>
        <v>43</v>
      </c>
      <c r="D201" s="42">
        <f t="shared" si="76"/>
        <v>44</v>
      </c>
      <c r="E201" s="41"/>
      <c r="F201" s="42">
        <f t="shared" si="77"/>
        <v>45</v>
      </c>
      <c r="G201" s="41"/>
      <c r="H201" s="42">
        <f t="shared" si="75"/>
        <v>47</v>
      </c>
      <c r="I201" s="41">
        <f t="shared" si="75"/>
        <v>48</v>
      </c>
      <c r="J201" s="42">
        <f t="shared" si="75"/>
        <v>49</v>
      </c>
      <c r="K201" s="41">
        <f t="shared" si="75"/>
        <v>50</v>
      </c>
      <c r="L201" s="42">
        <f t="shared" si="75"/>
        <v>52</v>
      </c>
      <c r="M201" s="41">
        <f t="shared" si="75"/>
        <v>54</v>
      </c>
      <c r="N201" s="46">
        <f t="shared" si="75"/>
        <v>55</v>
      </c>
      <c r="O201" s="117">
        <f t="shared" si="75"/>
        <v>57</v>
      </c>
      <c r="P201" s="137"/>
      <c r="Q201" s="90"/>
      <c r="R201" s="127"/>
      <c r="T201" s="116"/>
      <c r="U201" s="96"/>
      <c r="V201" s="127"/>
      <c r="W201" s="136"/>
    </row>
    <row r="202" spans="1:23">
      <c r="A202" s="72"/>
      <c r="B202" s="82" t="s">
        <v>8</v>
      </c>
      <c r="C202" s="83" t="s">
        <v>37</v>
      </c>
      <c r="D202" s="50"/>
      <c r="E202" s="50"/>
      <c r="F202" s="50"/>
      <c r="G202" s="50"/>
      <c r="H202" s="50"/>
      <c r="I202" s="50"/>
      <c r="J202" s="50"/>
      <c r="K202" s="50"/>
      <c r="L202" s="50"/>
      <c r="M202" s="50"/>
      <c r="N202" s="77"/>
      <c r="O202" s="77"/>
      <c r="P202" s="77"/>
      <c r="Q202" s="77"/>
      <c r="R202" s="77"/>
      <c r="S202" s="77"/>
      <c r="T202" s="120"/>
      <c r="U202" s="77"/>
      <c r="V202" s="77"/>
      <c r="W202" s="128"/>
    </row>
    <row r="203" spans="1:23" ht="15.75">
      <c r="A203" s="89"/>
      <c r="B203" s="93"/>
      <c r="C203" s="90"/>
      <c r="D203" s="90"/>
      <c r="E203" s="90"/>
      <c r="F203" s="90"/>
      <c r="G203" s="90"/>
      <c r="H203" s="90"/>
      <c r="I203" s="90"/>
      <c r="J203" s="90"/>
      <c r="K203" s="90"/>
      <c r="L203" s="90"/>
      <c r="M203" s="90"/>
      <c r="N203" s="96"/>
      <c r="O203" s="96"/>
      <c r="P203" s="96"/>
      <c r="Q203" s="96"/>
      <c r="R203" s="96"/>
      <c r="S203" s="96"/>
      <c r="T203" s="121"/>
      <c r="U203" s="96"/>
      <c r="V203" s="96"/>
      <c r="W203" s="96"/>
    </row>
    <row r="204" spans="1:23" ht="15.75">
      <c r="A204" s="35" t="s">
        <v>38</v>
      </c>
      <c r="B204" s="80">
        <v>1</v>
      </c>
      <c r="C204" s="37">
        <v>37</v>
      </c>
      <c r="D204" s="80">
        <v>38</v>
      </c>
      <c r="E204" s="37"/>
      <c r="F204" s="80">
        <v>39</v>
      </c>
      <c r="G204" s="37"/>
      <c r="H204" s="80">
        <v>40</v>
      </c>
      <c r="I204" s="37"/>
      <c r="J204" s="80">
        <v>41</v>
      </c>
      <c r="K204" s="37"/>
      <c r="L204" s="37">
        <v>42</v>
      </c>
      <c r="M204" s="122">
        <v>46</v>
      </c>
      <c r="N204" s="37"/>
      <c r="O204" s="36"/>
      <c r="P204" s="37"/>
      <c r="Q204" s="133"/>
      <c r="R204" s="131"/>
      <c r="S204" s="138"/>
      <c r="T204" s="130"/>
      <c r="U204" s="138"/>
      <c r="V204" s="139"/>
      <c r="W204" s="131"/>
    </row>
    <row r="205" spans="1:23" ht="15.75">
      <c r="A205" s="113"/>
      <c r="B205" s="43">
        <v>2</v>
      </c>
      <c r="C205" s="43">
        <f>IF(C204&gt;0,C204+1,"  ")</f>
        <v>38</v>
      </c>
      <c r="D205" s="43">
        <f>IF(D204&gt;0,D204+1,"  ")</f>
        <v>39</v>
      </c>
      <c r="E205" s="132"/>
      <c r="F205" s="43">
        <f>IF(F204&gt;0,F204+1,"  ")</f>
        <v>40</v>
      </c>
      <c r="G205" s="132"/>
      <c r="H205" s="43">
        <f>IF(H204&gt;0,H204+1,"  ")</f>
        <v>41</v>
      </c>
      <c r="I205" s="132"/>
      <c r="J205" s="43">
        <f>IF(J204&gt;0,J204+1,"  ")</f>
        <v>42</v>
      </c>
      <c r="K205" s="132"/>
      <c r="L205" s="43">
        <f>IF(L204&gt;0,L204+1,"  ")</f>
        <v>43</v>
      </c>
      <c r="M205" s="70">
        <f>IF(M204&gt;0,M204+1,"  ")</f>
        <v>47</v>
      </c>
      <c r="N205" s="132"/>
      <c r="O205" s="90"/>
      <c r="P205" s="132"/>
      <c r="R205" s="132"/>
      <c r="S205" s="90"/>
      <c r="T205" s="108"/>
      <c r="U205" s="90"/>
      <c r="V205" s="119"/>
      <c r="W205" s="132" t="str">
        <f>IF(W204&gt;0,W204+1,"  ")</f>
        <v xml:space="preserve">  </v>
      </c>
    </row>
    <row r="206" spans="1:23" ht="15.75">
      <c r="A206" s="113"/>
      <c r="B206" s="43">
        <v>3</v>
      </c>
      <c r="C206" s="43">
        <f t="shared" ref="C206:D211" si="78">IF(C205&gt;0,C205+1,"  ")</f>
        <v>39</v>
      </c>
      <c r="D206" s="43">
        <f t="shared" si="78"/>
        <v>40</v>
      </c>
      <c r="E206" s="132"/>
      <c r="F206" s="43">
        <f t="shared" ref="F206:F211" si="79">IF(F205&gt;0,F205+1,"  ")</f>
        <v>41</v>
      </c>
      <c r="G206" s="132"/>
      <c r="H206" s="43">
        <f t="shared" ref="H206:H211" si="80">IF(H205&gt;0,H205+1,"  ")</f>
        <v>42</v>
      </c>
      <c r="I206" s="132"/>
      <c r="J206" s="43">
        <f t="shared" ref="J206:J211" si="81">IF(J205&gt;0,J205+1,"  ")</f>
        <v>43</v>
      </c>
      <c r="K206" s="132"/>
      <c r="L206" s="43">
        <f t="shared" ref="L206:M211" si="82">IF(L205&gt;0,L205+1,"  ")</f>
        <v>44</v>
      </c>
      <c r="M206" s="70">
        <f t="shared" si="82"/>
        <v>48</v>
      </c>
      <c r="N206" s="132"/>
      <c r="O206" s="90"/>
      <c r="P206" s="132"/>
      <c r="R206" s="132"/>
      <c r="S206" s="90"/>
      <c r="T206" s="108"/>
      <c r="U206" s="90"/>
      <c r="V206" s="119"/>
      <c r="W206" s="132" t="str">
        <f>IF(W204&gt;0,W204+2,"  ")</f>
        <v xml:space="preserve">  </v>
      </c>
    </row>
    <row r="207" spans="1:23" ht="15.75">
      <c r="A207" s="113"/>
      <c r="B207" s="43">
        <v>4</v>
      </c>
      <c r="C207" s="43">
        <f t="shared" si="78"/>
        <v>40</v>
      </c>
      <c r="D207" s="43">
        <f t="shared" si="78"/>
        <v>41</v>
      </c>
      <c r="E207" s="132"/>
      <c r="F207" s="43">
        <f t="shared" si="79"/>
        <v>42</v>
      </c>
      <c r="G207" s="132"/>
      <c r="H207" s="43">
        <f t="shared" si="80"/>
        <v>43</v>
      </c>
      <c r="I207" s="132"/>
      <c r="J207" s="43">
        <f t="shared" si="81"/>
        <v>44</v>
      </c>
      <c r="K207" s="132"/>
      <c r="L207" s="43">
        <f t="shared" si="82"/>
        <v>45</v>
      </c>
      <c r="M207" s="70">
        <f t="shared" si="82"/>
        <v>49</v>
      </c>
      <c r="N207" s="132"/>
      <c r="O207" s="90"/>
      <c r="P207" s="132"/>
      <c r="R207" s="132"/>
      <c r="S207" s="90"/>
      <c r="T207" s="108"/>
      <c r="U207" s="90"/>
      <c r="V207" s="119"/>
      <c r="W207" s="132"/>
    </row>
    <row r="208" spans="1:23" ht="15.75">
      <c r="A208" s="113"/>
      <c r="B208" s="43">
        <v>5</v>
      </c>
      <c r="C208" s="43">
        <f t="shared" si="78"/>
        <v>41</v>
      </c>
      <c r="D208" s="43">
        <f t="shared" si="78"/>
        <v>42</v>
      </c>
      <c r="E208" s="132"/>
      <c r="F208" s="43">
        <f t="shared" si="79"/>
        <v>43</v>
      </c>
      <c r="G208" s="132"/>
      <c r="H208" s="43">
        <f t="shared" si="80"/>
        <v>44</v>
      </c>
      <c r="I208" s="132"/>
      <c r="J208" s="43">
        <f t="shared" si="81"/>
        <v>45</v>
      </c>
      <c r="K208" s="132"/>
      <c r="L208" s="43">
        <f t="shared" si="82"/>
        <v>46</v>
      </c>
      <c r="M208" s="70">
        <f t="shared" si="82"/>
        <v>50</v>
      </c>
      <c r="N208" s="132"/>
      <c r="O208" s="90"/>
      <c r="P208" s="132"/>
      <c r="R208" s="132"/>
      <c r="S208" s="90"/>
      <c r="T208" s="108"/>
      <c r="U208" s="90"/>
      <c r="V208" s="119"/>
      <c r="W208" s="132"/>
    </row>
    <row r="209" spans="1:23" ht="15.75">
      <c r="A209" s="113"/>
      <c r="B209" s="42">
        <v>6</v>
      </c>
      <c r="C209" s="43">
        <f t="shared" si="78"/>
        <v>42</v>
      </c>
      <c r="D209" s="43">
        <f t="shared" si="78"/>
        <v>43</v>
      </c>
      <c r="E209" s="132"/>
      <c r="F209" s="43">
        <f t="shared" si="79"/>
        <v>44</v>
      </c>
      <c r="G209" s="132"/>
      <c r="H209" s="43">
        <f t="shared" si="80"/>
        <v>45</v>
      </c>
      <c r="I209" s="132"/>
      <c r="J209" s="43">
        <f t="shared" si="81"/>
        <v>46</v>
      </c>
      <c r="K209" s="132"/>
      <c r="L209" s="43">
        <f t="shared" si="82"/>
        <v>47</v>
      </c>
      <c r="M209" s="70">
        <f t="shared" si="82"/>
        <v>51</v>
      </c>
      <c r="N209" s="132"/>
      <c r="O209" s="90"/>
      <c r="P209" s="132"/>
      <c r="R209" s="132"/>
      <c r="S209" s="90"/>
      <c r="T209" s="108"/>
      <c r="U209" s="90"/>
      <c r="V209" s="119"/>
      <c r="W209" s="132"/>
    </row>
    <row r="210" spans="1:23" ht="15.75">
      <c r="A210" s="113"/>
      <c r="B210" s="42">
        <v>7</v>
      </c>
      <c r="C210" s="43">
        <f t="shared" si="78"/>
        <v>43</v>
      </c>
      <c r="D210" s="43">
        <f t="shared" si="78"/>
        <v>44</v>
      </c>
      <c r="E210" s="132"/>
      <c r="F210" s="43">
        <f t="shared" si="79"/>
        <v>45</v>
      </c>
      <c r="G210" s="132"/>
      <c r="H210" s="43">
        <f t="shared" si="80"/>
        <v>46</v>
      </c>
      <c r="I210" s="132"/>
      <c r="J210" s="43">
        <f t="shared" si="81"/>
        <v>47</v>
      </c>
      <c r="K210" s="132"/>
      <c r="L210" s="43">
        <f t="shared" si="82"/>
        <v>48</v>
      </c>
      <c r="M210" s="70">
        <f t="shared" si="82"/>
        <v>52</v>
      </c>
      <c r="N210" s="132"/>
      <c r="O210" s="90"/>
      <c r="P210" s="132"/>
      <c r="R210" s="132"/>
      <c r="S210" s="90"/>
      <c r="T210" s="108"/>
      <c r="U210" s="90"/>
      <c r="V210" s="119"/>
      <c r="W210" s="132"/>
    </row>
    <row r="211" spans="1:23" ht="15.75">
      <c r="A211" s="113"/>
      <c r="B211" s="42">
        <v>8</v>
      </c>
      <c r="C211" s="43">
        <f t="shared" si="78"/>
        <v>44</v>
      </c>
      <c r="D211" s="43">
        <f t="shared" si="78"/>
        <v>45</v>
      </c>
      <c r="E211" s="137"/>
      <c r="F211" s="43">
        <f t="shared" si="79"/>
        <v>46</v>
      </c>
      <c r="G211" s="137"/>
      <c r="H211" s="43">
        <f t="shared" si="80"/>
        <v>47</v>
      </c>
      <c r="I211" s="137"/>
      <c r="J211" s="43">
        <f t="shared" si="81"/>
        <v>48</v>
      </c>
      <c r="K211" s="137"/>
      <c r="L211" s="43">
        <f t="shared" si="82"/>
        <v>49</v>
      </c>
      <c r="M211" s="70">
        <f t="shared" si="82"/>
        <v>53</v>
      </c>
      <c r="N211" s="137"/>
      <c r="O211" s="90"/>
      <c r="P211" s="137"/>
      <c r="R211" s="137"/>
      <c r="S211" s="90"/>
      <c r="T211" s="108"/>
      <c r="U211" s="90"/>
      <c r="V211" s="119"/>
      <c r="W211" s="132"/>
    </row>
    <row r="212" spans="1:23" ht="15.75">
      <c r="A212" s="140"/>
      <c r="B212" s="82" t="s">
        <v>8</v>
      </c>
      <c r="C212" s="141" t="s">
        <v>28</v>
      </c>
      <c r="D212" s="76"/>
      <c r="E212" s="76"/>
      <c r="F212" s="76"/>
      <c r="G212" s="76"/>
      <c r="H212" s="76"/>
      <c r="I212" s="76"/>
      <c r="J212" s="76"/>
      <c r="K212" s="76"/>
      <c r="L212" s="76"/>
      <c r="M212" s="76"/>
      <c r="N212" s="76"/>
      <c r="O212" s="76"/>
      <c r="P212" s="76"/>
      <c r="Q212" s="76"/>
      <c r="R212" s="76"/>
      <c r="S212" s="76"/>
      <c r="T212" s="110"/>
      <c r="U212" s="76"/>
      <c r="V212" s="76"/>
      <c r="W212" s="142"/>
    </row>
    <row r="213" spans="1:23" ht="15.75">
      <c r="A213" s="143"/>
      <c r="B213" s="93"/>
      <c r="C213" s="90"/>
      <c r="D213" s="90"/>
      <c r="E213" s="90"/>
      <c r="F213" s="90"/>
      <c r="G213" s="90"/>
      <c r="H213" s="90"/>
      <c r="I213" s="90"/>
      <c r="J213" s="90"/>
      <c r="K213" s="90"/>
      <c r="L213" s="90"/>
      <c r="M213" s="90"/>
      <c r="N213" s="90"/>
      <c r="O213" s="90"/>
      <c r="P213" s="90"/>
      <c r="Q213" s="90"/>
      <c r="R213" s="90"/>
      <c r="S213" s="90"/>
      <c r="T213" s="95"/>
      <c r="U213" s="90"/>
      <c r="V213" s="90"/>
      <c r="W213" s="90"/>
    </row>
    <row r="214" spans="1:23" ht="15.75">
      <c r="A214" s="35" t="s">
        <v>39</v>
      </c>
      <c r="B214" s="80">
        <v>1</v>
      </c>
      <c r="C214" s="37">
        <v>36</v>
      </c>
      <c r="D214" s="37">
        <v>37</v>
      </c>
      <c r="E214" s="37"/>
      <c r="F214" s="37">
        <v>38</v>
      </c>
      <c r="G214" s="37"/>
      <c r="H214" s="37">
        <v>39</v>
      </c>
      <c r="I214" s="36"/>
      <c r="J214" s="37">
        <v>40</v>
      </c>
      <c r="K214" s="36"/>
      <c r="L214" s="37">
        <v>41</v>
      </c>
      <c r="M214" s="37">
        <v>43</v>
      </c>
      <c r="N214" s="123"/>
      <c r="O214" s="124"/>
      <c r="P214" s="123"/>
      <c r="Q214" s="138"/>
      <c r="R214" s="123"/>
      <c r="S214" s="124"/>
      <c r="T214" s="125"/>
      <c r="U214" s="124"/>
      <c r="V214" s="112"/>
      <c r="W214" s="57">
        <v>45</v>
      </c>
    </row>
    <row r="215" spans="1:23" ht="15.75">
      <c r="A215" s="71"/>
      <c r="B215" s="43">
        <v>2</v>
      </c>
      <c r="C215" s="43">
        <f>IF(C214&gt;0,C214+1,"  ")</f>
        <v>37</v>
      </c>
      <c r="D215" s="42">
        <f>IF(D214&gt;0,D214+1,"  ")</f>
        <v>38</v>
      </c>
      <c r="E215" s="41"/>
      <c r="F215" s="42">
        <f>IF(F214&gt;0,F214+1,"  ")</f>
        <v>39</v>
      </c>
      <c r="G215" s="41"/>
      <c r="H215" s="42">
        <f>IF(H214&gt;0,H214+1,"  ")</f>
        <v>40</v>
      </c>
      <c r="I215" s="41"/>
      <c r="J215" s="42">
        <f t="shared" ref="J215:S221" si="83">IF(J214&gt;0,J214+1,"  ")</f>
        <v>41</v>
      </c>
      <c r="K215" s="41" t="str">
        <f t="shared" si="83"/>
        <v xml:space="preserve">  </v>
      </c>
      <c r="L215" s="42">
        <f t="shared" si="83"/>
        <v>42</v>
      </c>
      <c r="M215" s="41">
        <f t="shared" si="83"/>
        <v>44</v>
      </c>
      <c r="N215" s="126" t="str">
        <f t="shared" si="83"/>
        <v xml:space="preserve">  </v>
      </c>
      <c r="O215" s="96" t="str">
        <f t="shared" si="83"/>
        <v xml:space="preserve">  </v>
      </c>
      <c r="P215" s="126" t="str">
        <f t="shared" si="83"/>
        <v xml:space="preserve">  </v>
      </c>
      <c r="Q215" s="90" t="str">
        <f t="shared" si="83"/>
        <v xml:space="preserve">  </v>
      </c>
      <c r="R215" s="126" t="str">
        <f t="shared" si="83"/>
        <v xml:space="preserve">  </v>
      </c>
      <c r="S215" s="96" t="str">
        <f t="shared" si="83"/>
        <v xml:space="preserve">  </v>
      </c>
      <c r="T215" s="116"/>
      <c r="U215" s="96" t="str">
        <f>IF(U214&gt;0,U214+1,"  ")</f>
        <v xml:space="preserve">  </v>
      </c>
      <c r="V215" s="118" t="str">
        <f>IF(V214&gt;0,V214+1,"  ")</f>
        <v xml:space="preserve">  </v>
      </c>
      <c r="W215" s="60">
        <f>IF(W214&gt;0,W214+1,"  ")</f>
        <v>46</v>
      </c>
    </row>
    <row r="216" spans="1:23" ht="15.75">
      <c r="A216" s="71"/>
      <c r="B216" s="43">
        <v>3</v>
      </c>
      <c r="C216" s="43">
        <f t="shared" ref="C216:D221" si="84">IF(C215&gt;0,C215+1,"  ")</f>
        <v>38</v>
      </c>
      <c r="D216" s="42">
        <f t="shared" si="84"/>
        <v>39</v>
      </c>
      <c r="E216" s="41"/>
      <c r="F216" s="42">
        <f t="shared" ref="F216:F221" si="85">IF(F215&gt;0,F215+1,"  ")</f>
        <v>40</v>
      </c>
      <c r="G216" s="41"/>
      <c r="H216" s="42">
        <f t="shared" ref="H216:H221" si="86">IF(H215&gt;0,H215+1,"  ")</f>
        <v>41</v>
      </c>
      <c r="I216" s="41"/>
      <c r="J216" s="42">
        <f t="shared" si="83"/>
        <v>42</v>
      </c>
      <c r="K216" s="41"/>
      <c r="L216" s="42">
        <f t="shared" si="83"/>
        <v>43</v>
      </c>
      <c r="M216" s="41">
        <f t="shared" si="83"/>
        <v>45</v>
      </c>
      <c r="N216" s="126" t="str">
        <f t="shared" ref="N216:S216" si="87">IF(N214&gt;0,N214+2,"  ")</f>
        <v xml:space="preserve">  </v>
      </c>
      <c r="O216" s="96" t="str">
        <f t="shared" si="87"/>
        <v xml:space="preserve">  </v>
      </c>
      <c r="P216" s="126" t="str">
        <f t="shared" si="87"/>
        <v xml:space="preserve">  </v>
      </c>
      <c r="Q216" s="90" t="str">
        <f t="shared" si="87"/>
        <v xml:space="preserve">  </v>
      </c>
      <c r="R216" s="126" t="str">
        <f t="shared" si="87"/>
        <v xml:space="preserve">  </v>
      </c>
      <c r="S216" s="96" t="str">
        <f t="shared" si="87"/>
        <v xml:space="preserve">  </v>
      </c>
      <c r="T216" s="116"/>
      <c r="U216" s="96" t="str">
        <f>IF(U214&gt;0,U214+2,"  ")</f>
        <v xml:space="preserve">  </v>
      </c>
      <c r="V216" s="118" t="str">
        <f>IF(V214&gt;0,V214+2,"  ")</f>
        <v xml:space="preserve">  </v>
      </c>
      <c r="W216" s="60">
        <f>IF(W214&gt;0,W214+2,"  ")</f>
        <v>47</v>
      </c>
    </row>
    <row r="217" spans="1:23" ht="15.75">
      <c r="A217" s="71"/>
      <c r="B217" s="43">
        <v>4</v>
      </c>
      <c r="C217" s="43">
        <f t="shared" si="84"/>
        <v>39</v>
      </c>
      <c r="D217" s="42">
        <f t="shared" si="84"/>
        <v>40</v>
      </c>
      <c r="E217" s="41"/>
      <c r="F217" s="42">
        <f t="shared" si="85"/>
        <v>41</v>
      </c>
      <c r="G217" s="41"/>
      <c r="H217" s="42">
        <f t="shared" si="86"/>
        <v>42</v>
      </c>
      <c r="I217" s="41"/>
      <c r="J217" s="42">
        <f t="shared" si="83"/>
        <v>43</v>
      </c>
      <c r="K217" s="41"/>
      <c r="L217" s="42">
        <f t="shared" si="83"/>
        <v>44</v>
      </c>
      <c r="M217" s="41">
        <f t="shared" si="83"/>
        <v>46</v>
      </c>
      <c r="N217" s="126"/>
      <c r="O217" s="96"/>
      <c r="P217" s="126"/>
      <c r="Q217" s="90"/>
      <c r="R217" s="126"/>
      <c r="S217" s="96"/>
      <c r="T217" s="116"/>
      <c r="U217" s="96"/>
      <c r="V217" s="118"/>
      <c r="W217" s="60">
        <f t="shared" ref="W217:W221" si="88">IF(W215&gt;0,W215+2,"  ")</f>
        <v>48</v>
      </c>
    </row>
    <row r="218" spans="1:23" ht="15.75">
      <c r="A218" s="71"/>
      <c r="B218" s="43">
        <v>5</v>
      </c>
      <c r="C218" s="43">
        <f t="shared" si="84"/>
        <v>40</v>
      </c>
      <c r="D218" s="42">
        <f t="shared" si="84"/>
        <v>41</v>
      </c>
      <c r="E218" s="41"/>
      <c r="F218" s="42">
        <f t="shared" si="85"/>
        <v>42</v>
      </c>
      <c r="G218" s="41"/>
      <c r="H218" s="42">
        <f t="shared" si="86"/>
        <v>43</v>
      </c>
      <c r="I218" s="41"/>
      <c r="J218" s="42">
        <f t="shared" si="83"/>
        <v>44</v>
      </c>
      <c r="K218" s="41"/>
      <c r="L218" s="42">
        <f t="shared" si="83"/>
        <v>45</v>
      </c>
      <c r="M218" s="41">
        <f t="shared" si="83"/>
        <v>47</v>
      </c>
      <c r="N218" s="126"/>
      <c r="O218" s="96"/>
      <c r="P218" s="126"/>
      <c r="Q218" s="90"/>
      <c r="R218" s="126"/>
      <c r="S218" s="96"/>
      <c r="T218" s="116"/>
      <c r="U218" s="96"/>
      <c r="V218" s="118"/>
      <c r="W218" s="60">
        <f t="shared" si="88"/>
        <v>49</v>
      </c>
    </row>
    <row r="219" spans="1:23" ht="15.75">
      <c r="A219" s="71"/>
      <c r="B219" s="42">
        <v>6</v>
      </c>
      <c r="C219" s="43">
        <f t="shared" si="84"/>
        <v>41</v>
      </c>
      <c r="D219" s="42">
        <f t="shared" si="84"/>
        <v>42</v>
      </c>
      <c r="E219" s="41"/>
      <c r="F219" s="42">
        <f t="shared" si="85"/>
        <v>43</v>
      </c>
      <c r="G219" s="41"/>
      <c r="H219" s="42">
        <f t="shared" si="86"/>
        <v>44</v>
      </c>
      <c r="I219" s="41"/>
      <c r="J219" s="42">
        <f t="shared" si="83"/>
        <v>45</v>
      </c>
      <c r="K219" s="41"/>
      <c r="L219" s="42">
        <f t="shared" si="83"/>
        <v>46</v>
      </c>
      <c r="M219" s="41">
        <f t="shared" si="83"/>
        <v>48</v>
      </c>
      <c r="N219" s="126"/>
      <c r="O219" s="96"/>
      <c r="P219" s="126"/>
      <c r="Q219" s="90"/>
      <c r="R219" s="126"/>
      <c r="S219" s="96"/>
      <c r="T219" s="116"/>
      <c r="U219" s="96"/>
      <c r="V219" s="118"/>
      <c r="W219" s="60">
        <f t="shared" si="88"/>
        <v>50</v>
      </c>
    </row>
    <row r="220" spans="1:23" ht="15.75">
      <c r="A220" s="71"/>
      <c r="B220" s="42">
        <v>7</v>
      </c>
      <c r="C220" s="43">
        <f t="shared" si="84"/>
        <v>42</v>
      </c>
      <c r="D220" s="42">
        <f t="shared" si="84"/>
        <v>43</v>
      </c>
      <c r="E220" s="41"/>
      <c r="F220" s="42">
        <f t="shared" si="85"/>
        <v>44</v>
      </c>
      <c r="G220" s="41"/>
      <c r="H220" s="42">
        <f t="shared" si="86"/>
        <v>45</v>
      </c>
      <c r="I220" s="41"/>
      <c r="J220" s="42">
        <f t="shared" si="83"/>
        <v>46</v>
      </c>
      <c r="K220" s="41"/>
      <c r="L220" s="42">
        <f t="shared" si="83"/>
        <v>47</v>
      </c>
      <c r="M220" s="41">
        <f t="shared" si="83"/>
        <v>49</v>
      </c>
      <c r="N220" s="126"/>
      <c r="O220" s="96"/>
      <c r="P220" s="126"/>
      <c r="Q220" s="90"/>
      <c r="R220" s="126"/>
      <c r="S220" s="96"/>
      <c r="T220" s="116"/>
      <c r="U220" s="96"/>
      <c r="V220" s="118"/>
      <c r="W220" s="60">
        <f t="shared" si="88"/>
        <v>51</v>
      </c>
    </row>
    <row r="221" spans="1:23" ht="15.75">
      <c r="A221" s="71"/>
      <c r="B221" s="42">
        <v>8</v>
      </c>
      <c r="C221" s="43">
        <f t="shared" si="84"/>
        <v>43</v>
      </c>
      <c r="D221" s="42">
        <f t="shared" si="84"/>
        <v>44</v>
      </c>
      <c r="E221" s="41"/>
      <c r="F221" s="42">
        <f t="shared" si="85"/>
        <v>45</v>
      </c>
      <c r="G221" s="41"/>
      <c r="H221" s="42">
        <f t="shared" si="86"/>
        <v>46</v>
      </c>
      <c r="I221" s="41"/>
      <c r="J221" s="42">
        <f t="shared" si="83"/>
        <v>47</v>
      </c>
      <c r="K221" s="41"/>
      <c r="L221" s="42">
        <f t="shared" si="83"/>
        <v>48</v>
      </c>
      <c r="M221" s="41">
        <f t="shared" si="83"/>
        <v>50</v>
      </c>
      <c r="N221" s="127"/>
      <c r="O221" s="96"/>
      <c r="P221" s="127"/>
      <c r="Q221" s="90"/>
      <c r="R221" s="127"/>
      <c r="S221" s="96"/>
      <c r="T221" s="116"/>
      <c r="U221" s="96"/>
      <c r="V221" s="118"/>
      <c r="W221" s="60">
        <f t="shared" si="88"/>
        <v>52</v>
      </c>
    </row>
    <row r="222" spans="1:23">
      <c r="A222" s="72"/>
      <c r="B222" s="82" t="s">
        <v>8</v>
      </c>
      <c r="C222" s="83" t="s">
        <v>40</v>
      </c>
      <c r="D222" s="50"/>
      <c r="E222" s="50"/>
      <c r="F222" s="50"/>
      <c r="G222" s="50"/>
      <c r="H222" s="50"/>
      <c r="I222" s="50"/>
      <c r="J222" s="50"/>
      <c r="K222" s="50"/>
      <c r="L222" s="50"/>
      <c r="M222" s="77"/>
      <c r="N222" s="77"/>
      <c r="O222" s="77"/>
      <c r="P222" s="77"/>
      <c r="Q222" s="77"/>
      <c r="R222" s="77"/>
      <c r="S222" s="77"/>
      <c r="T222" s="120"/>
      <c r="U222" s="77"/>
      <c r="V222" s="77"/>
      <c r="W222" s="128"/>
    </row>
    <row r="223" spans="1:23">
      <c r="A223" s="65"/>
      <c r="B223" s="66"/>
      <c r="C223" s="66"/>
      <c r="D223" s="66"/>
      <c r="E223" s="66"/>
      <c r="F223" s="66"/>
      <c r="G223" s="66"/>
      <c r="H223" s="66"/>
      <c r="I223" s="66"/>
      <c r="J223" s="66"/>
      <c r="K223" s="66"/>
      <c r="L223" s="66"/>
      <c r="M223" s="66"/>
      <c r="N223" s="66"/>
      <c r="O223" s="66"/>
      <c r="P223" s="66"/>
      <c r="Q223" s="66"/>
      <c r="R223" s="66"/>
      <c r="S223" s="66"/>
      <c r="T223" s="66"/>
      <c r="U223" s="66"/>
      <c r="V223" s="66"/>
      <c r="W223" s="66"/>
    </row>
    <row r="224" spans="1:23">
      <c r="A224" s="35" t="s">
        <v>41</v>
      </c>
      <c r="B224" s="80">
        <v>1</v>
      </c>
      <c r="C224" s="37">
        <v>41</v>
      </c>
      <c r="D224" s="37">
        <v>42</v>
      </c>
      <c r="E224" s="37"/>
      <c r="F224" s="37">
        <v>43</v>
      </c>
      <c r="G224" s="37"/>
      <c r="H224" s="37">
        <v>44</v>
      </c>
      <c r="I224" s="37"/>
      <c r="J224" s="37">
        <v>45</v>
      </c>
      <c r="K224" s="37">
        <v>46</v>
      </c>
      <c r="L224" s="37">
        <v>47</v>
      </c>
      <c r="M224" s="37">
        <v>48</v>
      </c>
      <c r="N224" s="37"/>
      <c r="O224" s="37"/>
      <c r="P224" s="37"/>
      <c r="Q224" s="37"/>
      <c r="R224" s="37"/>
      <c r="S224" s="37">
        <v>49</v>
      </c>
      <c r="T224" s="68"/>
      <c r="U224" s="80">
        <v>50</v>
      </c>
      <c r="V224" s="37">
        <v>51</v>
      </c>
      <c r="W224" s="129">
        <v>53</v>
      </c>
    </row>
    <row r="225" spans="1:23">
      <c r="A225" s="71"/>
      <c r="B225" s="43">
        <v>2</v>
      </c>
      <c r="C225" s="43">
        <f t="shared" ref="C225:D231" si="89">IF(C224&gt;0,C224+1,"  ")</f>
        <v>42</v>
      </c>
      <c r="D225" s="42">
        <f t="shared" si="89"/>
        <v>43</v>
      </c>
      <c r="E225" s="41"/>
      <c r="F225" s="42">
        <f t="shared" ref="F225:F231" si="90">IF(F224&gt;0,F224+1,"  ")</f>
        <v>44</v>
      </c>
      <c r="G225" s="41"/>
      <c r="H225" s="42">
        <f t="shared" ref="H225:H231" si="91">IF(H224&gt;0,H224+1,"  ")</f>
        <v>45</v>
      </c>
      <c r="I225" s="41"/>
      <c r="J225" s="42">
        <f t="shared" ref="J225:M231" si="92">IF(J224&gt;0,J224+1,"  ")</f>
        <v>46</v>
      </c>
      <c r="K225" s="41">
        <f t="shared" si="92"/>
        <v>47</v>
      </c>
      <c r="L225" s="42">
        <f t="shared" si="92"/>
        <v>48</v>
      </c>
      <c r="M225" s="41">
        <f t="shared" si="92"/>
        <v>49</v>
      </c>
      <c r="N225" s="42"/>
      <c r="O225" s="41"/>
      <c r="P225" s="42"/>
      <c r="Q225" s="41"/>
      <c r="R225" s="42"/>
      <c r="S225" s="41">
        <f t="shared" ref="S225:W231" si="93">IF(S224&gt;0,S224+1,"  ")</f>
        <v>50</v>
      </c>
      <c r="T225" s="38"/>
      <c r="U225" s="41">
        <f t="shared" si="93"/>
        <v>51</v>
      </c>
      <c r="V225" s="42">
        <f t="shared" si="93"/>
        <v>52</v>
      </c>
      <c r="W225" s="144">
        <f>IF(W224&gt;0,W224+1,"  ")</f>
        <v>54</v>
      </c>
    </row>
    <row r="226" spans="1:23">
      <c r="A226" s="71"/>
      <c r="B226" s="43">
        <v>3</v>
      </c>
      <c r="C226" s="43">
        <f t="shared" si="89"/>
        <v>43</v>
      </c>
      <c r="D226" s="42">
        <f t="shared" si="89"/>
        <v>44</v>
      </c>
      <c r="E226" s="41"/>
      <c r="F226" s="42">
        <f t="shared" si="90"/>
        <v>45</v>
      </c>
      <c r="G226" s="41"/>
      <c r="H226" s="42">
        <f t="shared" si="91"/>
        <v>46</v>
      </c>
      <c r="I226" s="41"/>
      <c r="J226" s="42">
        <f t="shared" si="92"/>
        <v>47</v>
      </c>
      <c r="K226" s="41">
        <f t="shared" si="92"/>
        <v>48</v>
      </c>
      <c r="L226" s="42">
        <f t="shared" si="92"/>
        <v>49</v>
      </c>
      <c r="M226" s="41">
        <f t="shared" si="92"/>
        <v>50</v>
      </c>
      <c r="N226" s="42"/>
      <c r="O226" s="41"/>
      <c r="P226" s="42"/>
      <c r="Q226" s="41"/>
      <c r="R226" s="42"/>
      <c r="S226" s="41">
        <f t="shared" si="93"/>
        <v>51</v>
      </c>
      <c r="T226" s="38"/>
      <c r="U226" s="41">
        <f t="shared" si="93"/>
        <v>52</v>
      </c>
      <c r="V226" s="42">
        <f t="shared" si="93"/>
        <v>53</v>
      </c>
      <c r="W226" s="144">
        <f t="shared" si="93"/>
        <v>55</v>
      </c>
    </row>
    <row r="227" spans="1:23">
      <c r="A227" s="71"/>
      <c r="B227" s="43">
        <v>4</v>
      </c>
      <c r="C227" s="43">
        <f t="shared" si="89"/>
        <v>44</v>
      </c>
      <c r="D227" s="42">
        <f t="shared" si="89"/>
        <v>45</v>
      </c>
      <c r="E227" s="41"/>
      <c r="F227" s="42">
        <f t="shared" si="90"/>
        <v>46</v>
      </c>
      <c r="G227" s="41"/>
      <c r="H227" s="42">
        <f t="shared" si="91"/>
        <v>47</v>
      </c>
      <c r="I227" s="41"/>
      <c r="J227" s="42">
        <f t="shared" si="92"/>
        <v>48</v>
      </c>
      <c r="K227" s="41">
        <f t="shared" si="92"/>
        <v>49</v>
      </c>
      <c r="L227" s="42">
        <f t="shared" si="92"/>
        <v>50</v>
      </c>
      <c r="M227" s="41">
        <f t="shared" si="92"/>
        <v>51</v>
      </c>
      <c r="N227" s="42"/>
      <c r="O227" s="41"/>
      <c r="P227" s="42"/>
      <c r="Q227" s="41"/>
      <c r="R227" s="42"/>
      <c r="S227" s="41">
        <f t="shared" si="93"/>
        <v>52</v>
      </c>
      <c r="T227" s="38"/>
      <c r="U227" s="41">
        <f t="shared" si="93"/>
        <v>53</v>
      </c>
      <c r="V227" s="42">
        <f t="shared" si="93"/>
        <v>54</v>
      </c>
      <c r="W227" s="144">
        <f t="shared" si="93"/>
        <v>56</v>
      </c>
    </row>
    <row r="228" spans="1:23">
      <c r="A228" s="71"/>
      <c r="B228" s="43">
        <v>5</v>
      </c>
      <c r="C228" s="43">
        <f t="shared" si="89"/>
        <v>45</v>
      </c>
      <c r="D228" s="42">
        <f t="shared" si="89"/>
        <v>46</v>
      </c>
      <c r="E228" s="41"/>
      <c r="F228" s="42">
        <f t="shared" si="90"/>
        <v>47</v>
      </c>
      <c r="G228" s="41"/>
      <c r="H228" s="42">
        <f t="shared" si="91"/>
        <v>48</v>
      </c>
      <c r="I228" s="41"/>
      <c r="J228" s="42">
        <f t="shared" si="92"/>
        <v>49</v>
      </c>
      <c r="K228" s="41">
        <f t="shared" si="92"/>
        <v>50</v>
      </c>
      <c r="L228" s="42">
        <f t="shared" si="92"/>
        <v>51</v>
      </c>
      <c r="M228" s="41">
        <f t="shared" si="92"/>
        <v>52</v>
      </c>
      <c r="N228" s="42"/>
      <c r="O228" s="41"/>
      <c r="P228" s="42"/>
      <c r="Q228" s="41"/>
      <c r="R228" s="42"/>
      <c r="S228" s="41">
        <f t="shared" si="93"/>
        <v>53</v>
      </c>
      <c r="T228" s="38"/>
      <c r="U228" s="41">
        <f t="shared" si="93"/>
        <v>54</v>
      </c>
      <c r="V228" s="42">
        <f t="shared" si="93"/>
        <v>55</v>
      </c>
      <c r="W228" s="144">
        <f t="shared" si="93"/>
        <v>57</v>
      </c>
    </row>
    <row r="229" spans="1:23">
      <c r="A229" s="71"/>
      <c r="B229" s="42">
        <v>6</v>
      </c>
      <c r="C229" s="43">
        <f t="shared" si="89"/>
        <v>46</v>
      </c>
      <c r="D229" s="42">
        <f t="shared" si="89"/>
        <v>47</v>
      </c>
      <c r="E229" s="41"/>
      <c r="F229" s="42">
        <f t="shared" si="90"/>
        <v>48</v>
      </c>
      <c r="G229" s="41"/>
      <c r="H229" s="42">
        <f t="shared" si="91"/>
        <v>49</v>
      </c>
      <c r="I229" s="41"/>
      <c r="J229" s="42">
        <f t="shared" si="92"/>
        <v>50</v>
      </c>
      <c r="K229" s="41">
        <f t="shared" si="92"/>
        <v>51</v>
      </c>
      <c r="L229" s="42">
        <f t="shared" si="92"/>
        <v>52</v>
      </c>
      <c r="M229" s="41">
        <f t="shared" si="92"/>
        <v>53</v>
      </c>
      <c r="N229" s="42"/>
      <c r="O229" s="41"/>
      <c r="P229" s="42"/>
      <c r="Q229" s="41"/>
      <c r="R229" s="42"/>
      <c r="S229" s="41">
        <f t="shared" si="93"/>
        <v>54</v>
      </c>
      <c r="T229" s="38"/>
      <c r="U229" s="41">
        <f t="shared" si="93"/>
        <v>55</v>
      </c>
      <c r="V229" s="42">
        <f t="shared" si="93"/>
        <v>56</v>
      </c>
      <c r="W229" s="144">
        <f t="shared" si="93"/>
        <v>58</v>
      </c>
    </row>
    <row r="230" spans="1:23">
      <c r="A230" s="71"/>
      <c r="B230" s="42">
        <v>7</v>
      </c>
      <c r="C230" s="43">
        <f t="shared" si="89"/>
        <v>47</v>
      </c>
      <c r="D230" s="42">
        <f t="shared" si="89"/>
        <v>48</v>
      </c>
      <c r="E230" s="41"/>
      <c r="F230" s="42">
        <f t="shared" si="90"/>
        <v>49</v>
      </c>
      <c r="G230" s="41"/>
      <c r="H230" s="42">
        <f t="shared" si="91"/>
        <v>50</v>
      </c>
      <c r="I230" s="41"/>
      <c r="J230" s="42">
        <f t="shared" si="92"/>
        <v>51</v>
      </c>
      <c r="K230" s="41">
        <f t="shared" si="92"/>
        <v>52</v>
      </c>
      <c r="L230" s="42">
        <f t="shared" si="92"/>
        <v>53</v>
      </c>
      <c r="M230" s="41">
        <f t="shared" si="92"/>
        <v>54</v>
      </c>
      <c r="N230" s="42"/>
      <c r="O230" s="41"/>
      <c r="P230" s="42"/>
      <c r="Q230" s="41"/>
      <c r="R230" s="42"/>
      <c r="S230" s="41">
        <f t="shared" si="93"/>
        <v>55</v>
      </c>
      <c r="T230" s="38"/>
      <c r="U230" s="41">
        <f t="shared" si="93"/>
        <v>56</v>
      </c>
      <c r="V230" s="42">
        <f t="shared" si="93"/>
        <v>57</v>
      </c>
      <c r="W230" s="144">
        <f t="shared" si="93"/>
        <v>59</v>
      </c>
    </row>
    <row r="231" spans="1:23">
      <c r="A231" s="71"/>
      <c r="B231" s="42">
        <v>8</v>
      </c>
      <c r="C231" s="43">
        <f t="shared" si="89"/>
        <v>48</v>
      </c>
      <c r="D231" s="42">
        <f t="shared" si="89"/>
        <v>49</v>
      </c>
      <c r="E231" s="41"/>
      <c r="F231" s="42">
        <f t="shared" si="90"/>
        <v>50</v>
      </c>
      <c r="G231" s="41"/>
      <c r="H231" s="42">
        <f t="shared" si="91"/>
        <v>51</v>
      </c>
      <c r="I231" s="41"/>
      <c r="J231" s="42">
        <f t="shared" si="92"/>
        <v>52</v>
      </c>
      <c r="K231" s="41">
        <f t="shared" si="92"/>
        <v>53</v>
      </c>
      <c r="L231" s="42">
        <f t="shared" si="92"/>
        <v>54</v>
      </c>
      <c r="M231" s="41">
        <f t="shared" si="92"/>
        <v>55</v>
      </c>
      <c r="N231" s="42"/>
      <c r="O231" s="41"/>
      <c r="P231" s="42"/>
      <c r="Q231" s="41"/>
      <c r="R231" s="42"/>
      <c r="S231" s="41">
        <f t="shared" si="93"/>
        <v>56</v>
      </c>
      <c r="T231" s="38"/>
      <c r="U231" s="41">
        <f t="shared" si="93"/>
        <v>57</v>
      </c>
      <c r="V231" s="46">
        <f t="shared" si="93"/>
        <v>58</v>
      </c>
      <c r="W231" s="144">
        <f t="shared" si="93"/>
        <v>60</v>
      </c>
    </row>
    <row r="232" spans="1:23">
      <c r="A232" s="72"/>
      <c r="B232" s="82" t="s">
        <v>8</v>
      </c>
      <c r="C232" s="63" t="s">
        <v>42</v>
      </c>
      <c r="D232" s="50"/>
      <c r="E232" s="50"/>
      <c r="F232" s="50"/>
      <c r="G232" s="50"/>
      <c r="H232" s="50"/>
      <c r="I232" s="50"/>
      <c r="J232" s="50"/>
      <c r="K232" s="50"/>
      <c r="L232" s="50"/>
      <c r="M232" s="50"/>
      <c r="N232" s="50"/>
      <c r="O232" s="50"/>
      <c r="P232" s="50"/>
      <c r="Q232" s="50"/>
      <c r="R232" s="50"/>
      <c r="S232" s="50"/>
      <c r="T232" s="51"/>
      <c r="U232" s="51"/>
      <c r="V232" s="51"/>
      <c r="W232" s="145"/>
    </row>
    <row r="233" spans="1:23">
      <c r="A233" s="65"/>
      <c r="B233" s="66"/>
      <c r="C233" s="66"/>
      <c r="D233" s="66"/>
      <c r="E233" s="66"/>
      <c r="F233" s="66"/>
      <c r="G233" s="66"/>
      <c r="H233" s="66"/>
      <c r="I233" s="66"/>
      <c r="J233" s="66"/>
      <c r="K233" s="66"/>
      <c r="L233" s="66"/>
      <c r="M233" s="66"/>
      <c r="N233" s="66"/>
      <c r="O233" s="66"/>
      <c r="P233" s="66"/>
      <c r="Q233" s="66"/>
      <c r="R233" s="66"/>
      <c r="S233" s="66"/>
      <c r="T233" s="66"/>
      <c r="U233" s="66"/>
      <c r="V233" s="66"/>
      <c r="W233" s="66"/>
    </row>
    <row r="234" spans="1:23">
      <c r="A234" s="35" t="s">
        <v>43</v>
      </c>
      <c r="B234" s="37">
        <v>1</v>
      </c>
      <c r="C234" s="37">
        <v>57</v>
      </c>
      <c r="D234" s="37">
        <v>58</v>
      </c>
      <c r="E234" s="37">
        <v>59</v>
      </c>
      <c r="F234" s="37">
        <v>60</v>
      </c>
      <c r="G234" s="37"/>
      <c r="H234" s="37">
        <v>61</v>
      </c>
      <c r="I234" s="37"/>
      <c r="J234" s="37">
        <v>62</v>
      </c>
      <c r="K234" s="37"/>
      <c r="L234" s="37">
        <v>63</v>
      </c>
      <c r="M234" s="37"/>
      <c r="N234" s="57">
        <v>65</v>
      </c>
      <c r="O234" s="122"/>
      <c r="P234" s="57"/>
      <c r="Q234" s="122"/>
      <c r="R234" s="57"/>
      <c r="S234" s="57"/>
      <c r="T234" s="68"/>
      <c r="U234" s="146"/>
      <c r="V234" s="146"/>
      <c r="W234" s="57"/>
    </row>
    <row r="235" spans="1:23">
      <c r="A235" s="147"/>
      <c r="B235" s="42">
        <v>2</v>
      </c>
      <c r="C235" s="43">
        <f t="shared" ref="C235:L241" si="94">IF(C234&gt;0,C234+1,"  ")</f>
        <v>58</v>
      </c>
      <c r="D235" s="42">
        <f t="shared" si="94"/>
        <v>59</v>
      </c>
      <c r="E235" s="42">
        <f t="shared" si="94"/>
        <v>60</v>
      </c>
      <c r="F235" s="42">
        <f t="shared" si="94"/>
        <v>61</v>
      </c>
      <c r="G235" s="42" t="str">
        <f t="shared" si="94"/>
        <v xml:space="preserve">  </v>
      </c>
      <c r="H235" s="42">
        <f t="shared" si="94"/>
        <v>62</v>
      </c>
      <c r="I235" s="42" t="str">
        <f t="shared" si="94"/>
        <v xml:space="preserve">  </v>
      </c>
      <c r="J235" s="42">
        <f t="shared" si="94"/>
        <v>63</v>
      </c>
      <c r="K235" s="42" t="str">
        <f t="shared" si="94"/>
        <v xml:space="preserve">  </v>
      </c>
      <c r="L235" s="42">
        <f>IF(L234&gt;0,L234+1,"  ")</f>
        <v>64</v>
      </c>
      <c r="M235" s="41" t="str">
        <f t="shared" ref="M235:N241" si="95">IF(M234&gt;0,M234+1,"  ")</f>
        <v xml:space="preserve">  </v>
      </c>
      <c r="N235" s="60">
        <f>IF(N234&gt;0,N234+1,"  ")</f>
        <v>66</v>
      </c>
      <c r="O235" s="117" t="str">
        <f>IF(O234&gt;0,O234+1,"  ")</f>
        <v xml:space="preserve">  </v>
      </c>
      <c r="P235" s="60" t="str">
        <f>IF(P234&gt;0,P234+1,"  ")</f>
        <v xml:space="preserve">  </v>
      </c>
      <c r="Q235" s="117" t="str">
        <f>IF(Q234&gt;0,Q234+1,"  ")</f>
        <v xml:space="preserve">  </v>
      </c>
      <c r="R235" s="60" t="str">
        <f>IF(R234&gt;0,R234+1,"  ")</f>
        <v xml:space="preserve">  </v>
      </c>
      <c r="S235" s="117"/>
      <c r="T235" s="38"/>
      <c r="U235" s="117"/>
      <c r="V235" s="60"/>
      <c r="W235" s="144"/>
    </row>
    <row r="236" spans="1:23">
      <c r="A236" s="147"/>
      <c r="B236" s="42">
        <v>3</v>
      </c>
      <c r="C236" s="43">
        <f t="shared" si="94"/>
        <v>59</v>
      </c>
      <c r="D236" s="42">
        <f t="shared" si="94"/>
        <v>60</v>
      </c>
      <c r="E236" s="42">
        <f t="shared" si="94"/>
        <v>61</v>
      </c>
      <c r="F236" s="42">
        <f t="shared" si="94"/>
        <v>62</v>
      </c>
      <c r="G236" s="42"/>
      <c r="H236" s="42">
        <f t="shared" si="94"/>
        <v>63</v>
      </c>
      <c r="I236" s="42"/>
      <c r="J236" s="42">
        <f t="shared" si="94"/>
        <v>64</v>
      </c>
      <c r="K236" s="42"/>
      <c r="L236" s="42">
        <f t="shared" si="94"/>
        <v>65</v>
      </c>
      <c r="M236" s="41"/>
      <c r="N236" s="60">
        <f t="shared" si="95"/>
        <v>67</v>
      </c>
      <c r="O236" s="117"/>
      <c r="P236" s="60"/>
      <c r="Q236" s="117"/>
      <c r="R236" s="60"/>
      <c r="S236" s="117"/>
      <c r="T236" s="38"/>
      <c r="U236" s="117"/>
      <c r="V236" s="60"/>
      <c r="W236" s="144"/>
    </row>
    <row r="237" spans="1:23">
      <c r="A237" s="147"/>
      <c r="B237" s="42">
        <v>4</v>
      </c>
      <c r="C237" s="43">
        <f t="shared" si="94"/>
        <v>60</v>
      </c>
      <c r="D237" s="42">
        <f t="shared" si="94"/>
        <v>61</v>
      </c>
      <c r="E237" s="42">
        <f t="shared" si="94"/>
        <v>62</v>
      </c>
      <c r="F237" s="42">
        <f t="shared" si="94"/>
        <v>63</v>
      </c>
      <c r="G237" s="42"/>
      <c r="H237" s="42">
        <f t="shared" si="94"/>
        <v>64</v>
      </c>
      <c r="I237" s="42"/>
      <c r="J237" s="42">
        <f t="shared" si="94"/>
        <v>65</v>
      </c>
      <c r="K237" s="42"/>
      <c r="L237" s="42">
        <f t="shared" si="94"/>
        <v>66</v>
      </c>
      <c r="M237" s="41"/>
      <c r="N237" s="60">
        <f t="shared" si="95"/>
        <v>68</v>
      </c>
      <c r="O237" s="117"/>
      <c r="P237" s="60"/>
      <c r="Q237" s="117"/>
      <c r="R237" s="60"/>
      <c r="S237" s="117"/>
      <c r="T237" s="38"/>
      <c r="U237" s="117"/>
      <c r="V237" s="60"/>
      <c r="W237" s="144"/>
    </row>
    <row r="238" spans="1:23">
      <c r="A238" s="147"/>
      <c r="B238" s="42">
        <v>5</v>
      </c>
      <c r="C238" s="43">
        <f t="shared" si="94"/>
        <v>61</v>
      </c>
      <c r="D238" s="42">
        <f t="shared" si="94"/>
        <v>62</v>
      </c>
      <c r="E238" s="42">
        <f t="shared" si="94"/>
        <v>63</v>
      </c>
      <c r="F238" s="42">
        <f t="shared" si="94"/>
        <v>64</v>
      </c>
      <c r="G238" s="42"/>
      <c r="H238" s="42">
        <f t="shared" si="94"/>
        <v>65</v>
      </c>
      <c r="I238" s="42"/>
      <c r="J238" s="42">
        <f t="shared" si="94"/>
        <v>66</v>
      </c>
      <c r="K238" s="42"/>
      <c r="L238" s="42">
        <f t="shared" si="94"/>
        <v>67</v>
      </c>
      <c r="M238" s="41"/>
      <c r="N238" s="60">
        <f t="shared" si="95"/>
        <v>69</v>
      </c>
      <c r="O238" s="117"/>
      <c r="P238" s="60"/>
      <c r="Q238" s="117"/>
      <c r="R238" s="60"/>
      <c r="S238" s="117"/>
      <c r="T238" s="38"/>
      <c r="U238" s="117"/>
      <c r="V238" s="60"/>
      <c r="W238" s="144"/>
    </row>
    <row r="239" spans="1:23">
      <c r="A239" s="147"/>
      <c r="B239" s="42">
        <v>6</v>
      </c>
      <c r="C239" s="43">
        <f t="shared" si="94"/>
        <v>62</v>
      </c>
      <c r="D239" s="42">
        <f t="shared" si="94"/>
        <v>63</v>
      </c>
      <c r="E239" s="42">
        <f t="shared" si="94"/>
        <v>64</v>
      </c>
      <c r="F239" s="42">
        <f t="shared" si="94"/>
        <v>65</v>
      </c>
      <c r="G239" s="42"/>
      <c r="H239" s="42">
        <f t="shared" si="94"/>
        <v>66</v>
      </c>
      <c r="I239" s="42"/>
      <c r="J239" s="42">
        <f t="shared" si="94"/>
        <v>67</v>
      </c>
      <c r="K239" s="42"/>
      <c r="L239" s="42">
        <f t="shared" si="94"/>
        <v>68</v>
      </c>
      <c r="M239" s="41"/>
      <c r="N239" s="60">
        <f t="shared" si="95"/>
        <v>70</v>
      </c>
      <c r="O239" s="117"/>
      <c r="P239" s="60"/>
      <c r="Q239" s="117"/>
      <c r="R239" s="60"/>
      <c r="S239" s="117"/>
      <c r="T239" s="38"/>
      <c r="U239" s="117"/>
      <c r="V239" s="60"/>
      <c r="W239" s="144"/>
    </row>
    <row r="240" spans="1:23">
      <c r="A240" s="40"/>
      <c r="B240" s="42">
        <v>7</v>
      </c>
      <c r="C240" s="43">
        <f t="shared" si="94"/>
        <v>63</v>
      </c>
      <c r="D240" s="42">
        <f t="shared" si="94"/>
        <v>64</v>
      </c>
      <c r="E240" s="42">
        <f t="shared" si="94"/>
        <v>65</v>
      </c>
      <c r="F240" s="42">
        <f t="shared" si="94"/>
        <v>66</v>
      </c>
      <c r="G240" s="42"/>
      <c r="H240" s="42">
        <f t="shared" si="94"/>
        <v>67</v>
      </c>
      <c r="I240" s="42"/>
      <c r="J240" s="42">
        <f t="shared" si="94"/>
        <v>68</v>
      </c>
      <c r="K240" s="42"/>
      <c r="L240" s="42">
        <f t="shared" si="94"/>
        <v>69</v>
      </c>
      <c r="M240" s="41"/>
      <c r="N240" s="60">
        <f t="shared" si="95"/>
        <v>71</v>
      </c>
      <c r="O240" s="117"/>
      <c r="P240" s="60"/>
      <c r="Q240" s="117"/>
      <c r="R240" s="60"/>
      <c r="S240" s="117"/>
      <c r="T240" s="38"/>
      <c r="U240" s="117"/>
      <c r="V240" s="60"/>
      <c r="W240" s="144"/>
    </row>
    <row r="241" spans="1:23">
      <c r="A241" s="40"/>
      <c r="B241" s="42">
        <v>8</v>
      </c>
      <c r="C241" s="43">
        <f t="shared" si="94"/>
        <v>64</v>
      </c>
      <c r="D241" s="42">
        <f t="shared" si="94"/>
        <v>65</v>
      </c>
      <c r="E241" s="42">
        <f t="shared" si="94"/>
        <v>66</v>
      </c>
      <c r="F241" s="42">
        <f t="shared" si="94"/>
        <v>67</v>
      </c>
      <c r="G241" s="42"/>
      <c r="H241" s="42">
        <f t="shared" si="94"/>
        <v>68</v>
      </c>
      <c r="I241" s="42"/>
      <c r="J241" s="42">
        <f t="shared" si="94"/>
        <v>69</v>
      </c>
      <c r="K241" s="46"/>
      <c r="L241" s="42">
        <f t="shared" si="94"/>
        <v>70</v>
      </c>
      <c r="M241" s="41"/>
      <c r="N241" s="60">
        <f t="shared" si="95"/>
        <v>72</v>
      </c>
      <c r="O241" s="117"/>
      <c r="P241" s="60"/>
      <c r="Q241" s="117"/>
      <c r="R241" s="60"/>
      <c r="S241" s="117"/>
      <c r="T241" s="38"/>
      <c r="U241" s="117"/>
      <c r="V241" s="60"/>
      <c r="W241" s="144"/>
    </row>
    <row r="242" spans="1:23">
      <c r="A242" s="47"/>
      <c r="B242" s="82" t="s">
        <v>8</v>
      </c>
      <c r="C242" s="83" t="s">
        <v>44</v>
      </c>
      <c r="D242" s="50"/>
      <c r="E242" s="50"/>
      <c r="F242" s="50"/>
      <c r="G242" s="50"/>
      <c r="H242" s="50"/>
      <c r="I242" s="50"/>
      <c r="J242" s="50"/>
      <c r="K242" s="50"/>
      <c r="L242" s="50"/>
      <c r="M242" s="50"/>
      <c r="N242" s="50"/>
      <c r="O242" s="50"/>
      <c r="P242" s="50"/>
      <c r="Q242" s="50"/>
      <c r="R242" s="50"/>
      <c r="S242" s="50"/>
      <c r="T242" s="50"/>
      <c r="U242" s="50"/>
      <c r="V242" s="50"/>
      <c r="W242" s="52"/>
    </row>
    <row r="243" spans="1:23">
      <c r="A243" s="65"/>
      <c r="B243" s="66"/>
      <c r="C243" s="66"/>
      <c r="D243" s="66"/>
      <c r="E243" s="66"/>
      <c r="F243" s="66"/>
      <c r="G243" s="66"/>
      <c r="H243" s="66"/>
      <c r="I243" s="66"/>
      <c r="J243" s="66"/>
      <c r="K243" s="66"/>
      <c r="L243" s="66"/>
      <c r="M243" s="66"/>
      <c r="N243" s="66"/>
      <c r="O243" s="66"/>
      <c r="P243" s="66"/>
      <c r="Q243" s="66"/>
      <c r="R243" s="66"/>
      <c r="S243" s="66"/>
      <c r="T243" s="66"/>
      <c r="U243" s="66"/>
      <c r="V243" s="66"/>
      <c r="W243" s="66"/>
    </row>
    <row r="244" spans="1:23" ht="15.75">
      <c r="A244" s="35" t="s">
        <v>45</v>
      </c>
      <c r="B244" s="80">
        <v>1</v>
      </c>
      <c r="C244" s="80">
        <v>47</v>
      </c>
      <c r="D244" s="80">
        <v>48</v>
      </c>
      <c r="E244" s="80"/>
      <c r="F244" s="80">
        <v>49</v>
      </c>
      <c r="G244" s="80"/>
      <c r="H244" s="80">
        <v>50</v>
      </c>
      <c r="I244" s="80"/>
      <c r="J244" s="80">
        <v>51</v>
      </c>
      <c r="K244" s="80"/>
      <c r="L244" s="80">
        <v>52</v>
      </c>
      <c r="M244" s="80">
        <v>53</v>
      </c>
      <c r="N244" s="80"/>
      <c r="O244" s="80">
        <v>54</v>
      </c>
      <c r="P244" s="80"/>
      <c r="Q244" s="80">
        <v>55</v>
      </c>
      <c r="R244" s="80"/>
      <c r="S244" s="57">
        <v>59</v>
      </c>
      <c r="T244" s="148"/>
      <c r="U244" s="80"/>
      <c r="V244" s="133"/>
      <c r="W244" s="131"/>
    </row>
    <row r="245" spans="1:23" ht="15.75">
      <c r="A245" s="113"/>
      <c r="B245" s="43">
        <v>2</v>
      </c>
      <c r="C245" s="43">
        <f t="shared" ref="C245:D251" si="96">IF(C244&gt;0,C244+1,"  ")</f>
        <v>48</v>
      </c>
      <c r="D245" s="42">
        <f t="shared" si="96"/>
        <v>49</v>
      </c>
      <c r="E245" s="41"/>
      <c r="F245" s="42">
        <f t="shared" ref="F245:F251" si="97">IF(F244&gt;0,F244+1,"  ")</f>
        <v>50</v>
      </c>
      <c r="G245" s="41"/>
      <c r="H245" s="42">
        <f t="shared" ref="H245:H251" si="98">IF(H244&gt;0,H244+1,"  ")</f>
        <v>51</v>
      </c>
      <c r="I245" s="41"/>
      <c r="J245" s="42">
        <f t="shared" ref="J245:J251" si="99">IF(J244&gt;0,J244+1,"  ")</f>
        <v>52</v>
      </c>
      <c r="K245" s="41"/>
      <c r="L245" s="43">
        <f t="shared" ref="L245:M251" si="100">IF(L244&gt;0,L244+1,"  ")</f>
        <v>53</v>
      </c>
      <c r="M245" s="42">
        <f t="shared" si="100"/>
        <v>54</v>
      </c>
      <c r="N245" s="101"/>
      <c r="O245" s="41">
        <f>IF(O244&gt;0,O244+1,"  ")</f>
        <v>55</v>
      </c>
      <c r="P245" s="42" t="str">
        <f>IF(P244&gt;0,P244+1,"  ")</f>
        <v xml:space="preserve">  </v>
      </c>
      <c r="Q245" s="41">
        <f>IF(Q244&gt;0,Q244+1,"  ")</f>
        <v>56</v>
      </c>
      <c r="R245" s="102"/>
      <c r="S245" s="117">
        <f>IF(S244&gt;0,S244+1,"  ")</f>
        <v>60</v>
      </c>
      <c r="T245" s="149"/>
      <c r="U245" s="132"/>
      <c r="W245" s="132"/>
    </row>
    <row r="246" spans="1:23" ht="15.75">
      <c r="A246" s="113"/>
      <c r="B246" s="43">
        <v>3</v>
      </c>
      <c r="C246" s="43">
        <f t="shared" si="96"/>
        <v>49</v>
      </c>
      <c r="D246" s="42">
        <f t="shared" si="96"/>
        <v>50</v>
      </c>
      <c r="E246" s="41"/>
      <c r="F246" s="42">
        <f t="shared" si="97"/>
        <v>51</v>
      </c>
      <c r="G246" s="41"/>
      <c r="H246" s="42">
        <f t="shared" si="98"/>
        <v>52</v>
      </c>
      <c r="I246" s="41"/>
      <c r="J246" s="42">
        <f t="shared" si="99"/>
        <v>53</v>
      </c>
      <c r="K246" s="41"/>
      <c r="L246" s="43">
        <f t="shared" si="100"/>
        <v>54</v>
      </c>
      <c r="M246" s="42">
        <f t="shared" si="100"/>
        <v>55</v>
      </c>
      <c r="N246" s="101"/>
      <c r="O246" s="41">
        <f t="shared" ref="O246:Q251" si="101">IF(O245&gt;0,O245+1,"  ")</f>
        <v>56</v>
      </c>
      <c r="P246" s="42"/>
      <c r="Q246" s="41">
        <f t="shared" si="101"/>
        <v>57</v>
      </c>
      <c r="R246" s="102"/>
      <c r="S246" s="117">
        <f t="shared" ref="S246:S251" si="102">IF(S245&gt;0,S245+1,"  ")</f>
        <v>61</v>
      </c>
      <c r="T246" s="149"/>
      <c r="U246" s="132"/>
      <c r="W246" s="132"/>
    </row>
    <row r="247" spans="1:23" ht="15.75">
      <c r="A247" s="113"/>
      <c r="B247" s="43">
        <v>4</v>
      </c>
      <c r="C247" s="43">
        <f t="shared" si="96"/>
        <v>50</v>
      </c>
      <c r="D247" s="42">
        <f t="shared" si="96"/>
        <v>51</v>
      </c>
      <c r="E247" s="41"/>
      <c r="F247" s="42">
        <f t="shared" si="97"/>
        <v>52</v>
      </c>
      <c r="G247" s="41"/>
      <c r="H247" s="42">
        <f t="shared" si="98"/>
        <v>53</v>
      </c>
      <c r="I247" s="41"/>
      <c r="J247" s="42">
        <f t="shared" si="99"/>
        <v>54</v>
      </c>
      <c r="K247" s="41"/>
      <c r="L247" s="43">
        <f t="shared" si="100"/>
        <v>55</v>
      </c>
      <c r="M247" s="42">
        <f t="shared" si="100"/>
        <v>56</v>
      </c>
      <c r="N247" s="101"/>
      <c r="O247" s="41">
        <f t="shared" si="101"/>
        <v>57</v>
      </c>
      <c r="P247" s="42"/>
      <c r="Q247" s="41">
        <f t="shared" si="101"/>
        <v>58</v>
      </c>
      <c r="R247" s="102"/>
      <c r="S247" s="117">
        <f t="shared" si="102"/>
        <v>62</v>
      </c>
      <c r="T247" s="149"/>
      <c r="U247" s="132"/>
      <c r="W247" s="132"/>
    </row>
    <row r="248" spans="1:23" ht="15.75">
      <c r="A248" s="113"/>
      <c r="B248" s="43">
        <v>5</v>
      </c>
      <c r="C248" s="43">
        <f t="shared" si="96"/>
        <v>51</v>
      </c>
      <c r="D248" s="42">
        <f t="shared" si="96"/>
        <v>52</v>
      </c>
      <c r="E248" s="41"/>
      <c r="F248" s="42">
        <f t="shared" si="97"/>
        <v>53</v>
      </c>
      <c r="G248" s="41"/>
      <c r="H248" s="42">
        <f t="shared" si="98"/>
        <v>54</v>
      </c>
      <c r="I248" s="41"/>
      <c r="J248" s="42">
        <f t="shared" si="99"/>
        <v>55</v>
      </c>
      <c r="K248" s="41"/>
      <c r="L248" s="43">
        <f t="shared" si="100"/>
        <v>56</v>
      </c>
      <c r="M248" s="42">
        <f t="shared" si="100"/>
        <v>57</v>
      </c>
      <c r="N248" s="101"/>
      <c r="O248" s="41">
        <f t="shared" si="101"/>
        <v>58</v>
      </c>
      <c r="P248" s="42"/>
      <c r="Q248" s="41">
        <f t="shared" si="101"/>
        <v>59</v>
      </c>
      <c r="R248" s="102"/>
      <c r="S248" s="117">
        <f t="shared" si="102"/>
        <v>63</v>
      </c>
      <c r="T248" s="149"/>
      <c r="U248" s="132"/>
      <c r="W248" s="132"/>
    </row>
    <row r="249" spans="1:23" ht="15.75">
      <c r="A249" s="113"/>
      <c r="B249" s="42">
        <v>6</v>
      </c>
      <c r="C249" s="43">
        <f t="shared" si="96"/>
        <v>52</v>
      </c>
      <c r="D249" s="42">
        <f t="shared" si="96"/>
        <v>53</v>
      </c>
      <c r="E249" s="41"/>
      <c r="F249" s="42">
        <f t="shared" si="97"/>
        <v>54</v>
      </c>
      <c r="G249" s="41"/>
      <c r="H249" s="42">
        <f t="shared" si="98"/>
        <v>55</v>
      </c>
      <c r="I249" s="41"/>
      <c r="J249" s="42">
        <f t="shared" si="99"/>
        <v>56</v>
      </c>
      <c r="K249" s="41"/>
      <c r="L249" s="43">
        <f t="shared" si="100"/>
        <v>57</v>
      </c>
      <c r="M249" s="42">
        <f t="shared" si="100"/>
        <v>58</v>
      </c>
      <c r="N249" s="101"/>
      <c r="O249" s="41">
        <f t="shared" si="101"/>
        <v>59</v>
      </c>
      <c r="P249" s="42"/>
      <c r="Q249" s="41">
        <f t="shared" si="101"/>
        <v>60</v>
      </c>
      <c r="R249" s="102"/>
      <c r="S249" s="117">
        <f t="shared" si="102"/>
        <v>64</v>
      </c>
      <c r="T249" s="149"/>
      <c r="U249" s="132"/>
      <c r="W249" s="132"/>
    </row>
    <row r="250" spans="1:23" ht="15.75">
      <c r="A250" s="113"/>
      <c r="B250" s="42">
        <v>7</v>
      </c>
      <c r="C250" s="43">
        <f t="shared" si="96"/>
        <v>53</v>
      </c>
      <c r="D250" s="42">
        <f t="shared" si="96"/>
        <v>54</v>
      </c>
      <c r="E250" s="41"/>
      <c r="F250" s="42">
        <f t="shared" si="97"/>
        <v>55</v>
      </c>
      <c r="G250" s="41"/>
      <c r="H250" s="42">
        <f t="shared" si="98"/>
        <v>56</v>
      </c>
      <c r="I250" s="41"/>
      <c r="J250" s="42">
        <f t="shared" si="99"/>
        <v>57</v>
      </c>
      <c r="K250" s="41"/>
      <c r="L250" s="43">
        <f t="shared" si="100"/>
        <v>58</v>
      </c>
      <c r="M250" s="42">
        <f t="shared" si="100"/>
        <v>59</v>
      </c>
      <c r="N250" s="101"/>
      <c r="O250" s="41">
        <f t="shared" si="101"/>
        <v>60</v>
      </c>
      <c r="P250" s="42"/>
      <c r="Q250" s="41">
        <f t="shared" si="101"/>
        <v>61</v>
      </c>
      <c r="R250" s="102"/>
      <c r="S250" s="117">
        <f t="shared" si="102"/>
        <v>65</v>
      </c>
      <c r="T250" s="149"/>
      <c r="U250" s="132"/>
      <c r="W250" s="132"/>
    </row>
    <row r="251" spans="1:23" ht="15.75">
      <c r="A251" s="113"/>
      <c r="B251" s="42">
        <v>8</v>
      </c>
      <c r="C251" s="43">
        <f t="shared" si="96"/>
        <v>54</v>
      </c>
      <c r="D251" s="42">
        <f t="shared" si="96"/>
        <v>55</v>
      </c>
      <c r="E251" s="41"/>
      <c r="F251" s="42">
        <f t="shared" si="97"/>
        <v>56</v>
      </c>
      <c r="G251" s="41"/>
      <c r="H251" s="42">
        <f t="shared" si="98"/>
        <v>57</v>
      </c>
      <c r="I251" s="41"/>
      <c r="J251" s="42">
        <f t="shared" si="99"/>
        <v>58</v>
      </c>
      <c r="K251" s="41"/>
      <c r="L251" s="150">
        <f t="shared" si="100"/>
        <v>59</v>
      </c>
      <c r="M251" s="46">
        <f t="shared" si="100"/>
        <v>60</v>
      </c>
      <c r="N251" s="46"/>
      <c r="O251" s="41">
        <f t="shared" si="101"/>
        <v>61</v>
      </c>
      <c r="P251" s="42"/>
      <c r="Q251" s="41">
        <f t="shared" si="101"/>
        <v>62</v>
      </c>
      <c r="R251" s="102"/>
      <c r="S251" s="117">
        <f t="shared" si="102"/>
        <v>66</v>
      </c>
      <c r="T251" s="149"/>
      <c r="U251" s="132"/>
      <c r="W251" s="137"/>
    </row>
    <row r="252" spans="1:23" ht="15.75">
      <c r="A252" s="140"/>
      <c r="B252" s="82" t="s">
        <v>8</v>
      </c>
      <c r="C252" s="141" t="s">
        <v>46</v>
      </c>
      <c r="D252" s="50"/>
      <c r="E252" s="50"/>
      <c r="F252" s="50"/>
      <c r="G252" s="50"/>
      <c r="H252" s="50"/>
      <c r="I252" s="50"/>
      <c r="J252" s="50"/>
      <c r="K252" s="50"/>
      <c r="L252" s="45"/>
      <c r="M252" s="45"/>
      <c r="N252" s="45"/>
      <c r="O252" s="50"/>
      <c r="P252" s="50"/>
      <c r="Q252" s="50"/>
      <c r="R252" s="50"/>
      <c r="S252" s="50"/>
      <c r="T252" s="110"/>
      <c r="U252" s="76"/>
      <c r="V252" s="76"/>
      <c r="W252" s="142"/>
    </row>
    <row r="253" spans="1:23" ht="15.75">
      <c r="A253" s="143"/>
      <c r="B253" s="93"/>
      <c r="C253" s="90"/>
      <c r="D253" s="90"/>
      <c r="E253" s="90"/>
      <c r="F253" s="90"/>
      <c r="G253" s="90"/>
      <c r="H253" s="90"/>
      <c r="I253" s="90"/>
      <c r="J253" s="90"/>
      <c r="K253" s="90"/>
      <c r="L253" s="90"/>
      <c r="M253" s="90"/>
      <c r="N253" s="90"/>
      <c r="O253" s="90"/>
      <c r="P253" s="90"/>
      <c r="Q253" s="90"/>
      <c r="R253" s="90"/>
      <c r="S253" s="90"/>
      <c r="T253" s="151"/>
      <c r="U253" s="90"/>
      <c r="V253" s="90"/>
      <c r="W253" s="90"/>
    </row>
    <row r="254" spans="1:23">
      <c r="A254" s="35" t="s">
        <v>47</v>
      </c>
      <c r="B254" s="80">
        <v>1</v>
      </c>
      <c r="C254" s="37">
        <v>50</v>
      </c>
      <c r="D254" s="37">
        <v>51</v>
      </c>
      <c r="E254" s="37">
        <v>52</v>
      </c>
      <c r="F254" s="37"/>
      <c r="G254" s="37">
        <v>53</v>
      </c>
      <c r="H254" s="37"/>
      <c r="I254" s="37">
        <v>54</v>
      </c>
      <c r="J254" s="37"/>
      <c r="K254" s="37">
        <v>55</v>
      </c>
      <c r="L254" s="37">
        <v>56</v>
      </c>
      <c r="M254" s="37">
        <v>57</v>
      </c>
      <c r="N254" s="37"/>
      <c r="O254" s="37"/>
      <c r="P254" s="37"/>
      <c r="Q254" s="37"/>
      <c r="R254" s="37"/>
      <c r="S254" s="57">
        <v>59</v>
      </c>
      <c r="T254" s="148"/>
      <c r="U254" s="80"/>
      <c r="V254" s="133"/>
      <c r="W254" s="37"/>
    </row>
    <row r="255" spans="1:23">
      <c r="A255" s="113"/>
      <c r="B255" s="43">
        <v>2</v>
      </c>
      <c r="C255" s="43">
        <f t="shared" ref="C255:M261" si="103">IF(C254&gt;0,C254+1,"  ")</f>
        <v>51</v>
      </c>
      <c r="D255" s="42">
        <f t="shared" si="103"/>
        <v>52</v>
      </c>
      <c r="E255" s="42">
        <f t="shared" si="103"/>
        <v>53</v>
      </c>
      <c r="F255" s="42" t="str">
        <f t="shared" si="103"/>
        <v xml:space="preserve">  </v>
      </c>
      <c r="G255" s="42">
        <f t="shared" si="103"/>
        <v>54</v>
      </c>
      <c r="H255" s="42" t="str">
        <f t="shared" si="103"/>
        <v xml:space="preserve">  </v>
      </c>
      <c r="I255" s="42">
        <f t="shared" si="103"/>
        <v>55</v>
      </c>
      <c r="J255" s="42" t="str">
        <f t="shared" si="103"/>
        <v xml:space="preserve">  </v>
      </c>
      <c r="K255" s="42">
        <f t="shared" si="103"/>
        <v>56</v>
      </c>
      <c r="L255" s="42">
        <f t="shared" si="103"/>
        <v>57</v>
      </c>
      <c r="M255" s="41">
        <f t="shared" si="103"/>
        <v>58</v>
      </c>
      <c r="N255" s="42"/>
      <c r="O255" s="41"/>
      <c r="P255" s="42"/>
      <c r="Q255" s="41"/>
      <c r="R255" s="42"/>
      <c r="S255" s="60">
        <f>IF(S254&gt;0,S254+1,"  ")</f>
        <v>60</v>
      </c>
      <c r="T255" s="38"/>
      <c r="U255" s="41" t="str">
        <f>IF(U254&gt;0,U254+1,"  ")</f>
        <v xml:space="preserve">  </v>
      </c>
      <c r="V255" s="152"/>
      <c r="W255" s="42"/>
    </row>
    <row r="256" spans="1:23">
      <c r="A256" s="113"/>
      <c r="B256" s="43">
        <v>3</v>
      </c>
      <c r="C256" s="43">
        <f t="shared" si="103"/>
        <v>52</v>
      </c>
      <c r="D256" s="42">
        <f t="shared" si="103"/>
        <v>53</v>
      </c>
      <c r="E256" s="42">
        <f t="shared" si="103"/>
        <v>54</v>
      </c>
      <c r="F256" s="42"/>
      <c r="G256" s="42">
        <f t="shared" si="103"/>
        <v>55</v>
      </c>
      <c r="H256" s="42"/>
      <c r="I256" s="42">
        <f t="shared" si="103"/>
        <v>56</v>
      </c>
      <c r="J256" s="42"/>
      <c r="K256" s="42">
        <f t="shared" si="103"/>
        <v>57</v>
      </c>
      <c r="L256" s="42">
        <f t="shared" si="103"/>
        <v>58</v>
      </c>
      <c r="M256" s="41">
        <f t="shared" si="103"/>
        <v>59</v>
      </c>
      <c r="N256" s="42"/>
      <c r="O256" s="41"/>
      <c r="P256" s="42"/>
      <c r="Q256" s="41"/>
      <c r="R256" s="42"/>
      <c r="S256" s="60">
        <f t="shared" ref="S256:S261" si="104">IF(S255&gt;0,S255+1,"  ")</f>
        <v>61</v>
      </c>
      <c r="T256" s="38"/>
      <c r="U256" s="41"/>
      <c r="V256" s="152"/>
      <c r="W256" s="42"/>
    </row>
    <row r="257" spans="1:23">
      <c r="A257" s="113"/>
      <c r="B257" s="43">
        <v>4</v>
      </c>
      <c r="C257" s="43">
        <f t="shared" si="103"/>
        <v>53</v>
      </c>
      <c r="D257" s="42">
        <f t="shared" si="103"/>
        <v>54</v>
      </c>
      <c r="E257" s="42">
        <f t="shared" si="103"/>
        <v>55</v>
      </c>
      <c r="F257" s="42"/>
      <c r="G257" s="42">
        <f t="shared" si="103"/>
        <v>56</v>
      </c>
      <c r="H257" s="42"/>
      <c r="I257" s="42">
        <f t="shared" si="103"/>
        <v>57</v>
      </c>
      <c r="J257" s="42"/>
      <c r="K257" s="42">
        <f t="shared" si="103"/>
        <v>58</v>
      </c>
      <c r="L257" s="42">
        <f t="shared" si="103"/>
        <v>59</v>
      </c>
      <c r="M257" s="41">
        <f t="shared" si="103"/>
        <v>60</v>
      </c>
      <c r="N257" s="42"/>
      <c r="O257" s="41"/>
      <c r="P257" s="42"/>
      <c r="Q257" s="41"/>
      <c r="R257" s="42"/>
      <c r="S257" s="60">
        <f t="shared" si="104"/>
        <v>62</v>
      </c>
      <c r="T257" s="38"/>
      <c r="U257" s="41"/>
      <c r="V257" s="152"/>
      <c r="W257" s="42"/>
    </row>
    <row r="258" spans="1:23">
      <c r="A258" s="113"/>
      <c r="B258" s="43">
        <v>5</v>
      </c>
      <c r="C258" s="43">
        <f t="shared" si="103"/>
        <v>54</v>
      </c>
      <c r="D258" s="42">
        <f t="shared" si="103"/>
        <v>55</v>
      </c>
      <c r="E258" s="42">
        <f t="shared" si="103"/>
        <v>56</v>
      </c>
      <c r="F258" s="42"/>
      <c r="G258" s="42">
        <f t="shared" si="103"/>
        <v>57</v>
      </c>
      <c r="H258" s="42"/>
      <c r="I258" s="42">
        <f t="shared" si="103"/>
        <v>58</v>
      </c>
      <c r="J258" s="42"/>
      <c r="K258" s="42">
        <f t="shared" si="103"/>
        <v>59</v>
      </c>
      <c r="L258" s="42">
        <f t="shared" si="103"/>
        <v>60</v>
      </c>
      <c r="M258" s="41">
        <f t="shared" si="103"/>
        <v>61</v>
      </c>
      <c r="N258" s="42"/>
      <c r="O258" s="41"/>
      <c r="P258" s="42"/>
      <c r="Q258" s="41"/>
      <c r="R258" s="42"/>
      <c r="S258" s="60">
        <f t="shared" si="104"/>
        <v>63</v>
      </c>
      <c r="T258" s="38"/>
      <c r="U258" s="41"/>
      <c r="V258" s="152"/>
      <c r="W258" s="42"/>
    </row>
    <row r="259" spans="1:23">
      <c r="A259" s="113"/>
      <c r="B259" s="42">
        <v>6</v>
      </c>
      <c r="C259" s="43">
        <f t="shared" si="103"/>
        <v>55</v>
      </c>
      <c r="D259" s="42">
        <f t="shared" si="103"/>
        <v>56</v>
      </c>
      <c r="E259" s="42">
        <f t="shared" si="103"/>
        <v>57</v>
      </c>
      <c r="F259" s="42"/>
      <c r="G259" s="42">
        <f t="shared" si="103"/>
        <v>58</v>
      </c>
      <c r="H259" s="42"/>
      <c r="I259" s="42">
        <f t="shared" si="103"/>
        <v>59</v>
      </c>
      <c r="J259" s="42"/>
      <c r="K259" s="42">
        <f t="shared" si="103"/>
        <v>60</v>
      </c>
      <c r="L259" s="42">
        <f t="shared" si="103"/>
        <v>61</v>
      </c>
      <c r="M259" s="41">
        <f t="shared" si="103"/>
        <v>62</v>
      </c>
      <c r="N259" s="42"/>
      <c r="O259" s="41"/>
      <c r="P259" s="42"/>
      <c r="Q259" s="41"/>
      <c r="R259" s="42"/>
      <c r="S259" s="60">
        <f t="shared" si="104"/>
        <v>64</v>
      </c>
      <c r="T259" s="38"/>
      <c r="U259" s="41"/>
      <c r="V259" s="152"/>
      <c r="W259" s="42"/>
    </row>
    <row r="260" spans="1:23">
      <c r="A260" s="113"/>
      <c r="B260" s="42">
        <v>7</v>
      </c>
      <c r="C260" s="43">
        <f t="shared" si="103"/>
        <v>56</v>
      </c>
      <c r="D260" s="42">
        <f t="shared" si="103"/>
        <v>57</v>
      </c>
      <c r="E260" s="42">
        <f t="shared" si="103"/>
        <v>58</v>
      </c>
      <c r="F260" s="42"/>
      <c r="G260" s="42">
        <f t="shared" si="103"/>
        <v>59</v>
      </c>
      <c r="H260" s="42"/>
      <c r="I260" s="42">
        <f t="shared" si="103"/>
        <v>60</v>
      </c>
      <c r="J260" s="42"/>
      <c r="K260" s="42">
        <f t="shared" si="103"/>
        <v>61</v>
      </c>
      <c r="L260" s="42">
        <f t="shared" si="103"/>
        <v>62</v>
      </c>
      <c r="M260" s="41">
        <f t="shared" si="103"/>
        <v>63</v>
      </c>
      <c r="N260" s="42"/>
      <c r="O260" s="41"/>
      <c r="P260" s="42"/>
      <c r="Q260" s="41"/>
      <c r="R260" s="42"/>
      <c r="S260" s="60">
        <f t="shared" si="104"/>
        <v>65</v>
      </c>
      <c r="T260" s="38"/>
      <c r="U260" s="41"/>
      <c r="V260" s="152"/>
      <c r="W260" s="42"/>
    </row>
    <row r="261" spans="1:23">
      <c r="A261" s="113"/>
      <c r="B261" s="42">
        <v>8</v>
      </c>
      <c r="C261" s="43">
        <f t="shared" si="103"/>
        <v>57</v>
      </c>
      <c r="D261" s="42">
        <f t="shared" si="103"/>
        <v>58</v>
      </c>
      <c r="E261" s="42">
        <f t="shared" si="103"/>
        <v>59</v>
      </c>
      <c r="F261" s="42"/>
      <c r="G261" s="42">
        <f t="shared" si="103"/>
        <v>60</v>
      </c>
      <c r="H261" s="42"/>
      <c r="I261" s="42">
        <f t="shared" si="103"/>
        <v>61</v>
      </c>
      <c r="J261" s="42"/>
      <c r="K261" s="42">
        <f t="shared" si="103"/>
        <v>62</v>
      </c>
      <c r="L261" s="42">
        <f t="shared" si="103"/>
        <v>63</v>
      </c>
      <c r="M261" s="41">
        <f t="shared" si="103"/>
        <v>64</v>
      </c>
      <c r="N261" s="42"/>
      <c r="O261" s="41"/>
      <c r="P261" s="42"/>
      <c r="Q261" s="41"/>
      <c r="R261" s="42"/>
      <c r="S261" s="60">
        <f t="shared" si="104"/>
        <v>66</v>
      </c>
      <c r="T261" s="38"/>
      <c r="U261" s="41"/>
      <c r="V261" s="153"/>
      <c r="W261" s="46"/>
    </row>
    <row r="262" spans="1:23">
      <c r="A262" s="140"/>
      <c r="B262" s="82" t="s">
        <v>8</v>
      </c>
      <c r="C262" s="63" t="s">
        <v>46</v>
      </c>
      <c r="D262" s="50"/>
      <c r="E262" s="50"/>
      <c r="F262" s="50"/>
      <c r="G262" s="50"/>
      <c r="H262" s="50"/>
      <c r="I262" s="50"/>
      <c r="J262" s="50"/>
      <c r="K262" s="50"/>
      <c r="L262" s="50"/>
      <c r="M262" s="50"/>
      <c r="N262" s="50"/>
      <c r="O262" s="50"/>
      <c r="P262" s="50"/>
      <c r="Q262" s="50"/>
      <c r="R262" s="50"/>
      <c r="S262" s="50"/>
      <c r="T262" s="51"/>
      <c r="U262" s="51"/>
      <c r="V262" s="51"/>
      <c r="W262" s="145"/>
    </row>
    <row r="263" spans="1:23" ht="15.75">
      <c r="A263" s="143"/>
      <c r="B263" s="93"/>
      <c r="C263" s="90"/>
      <c r="D263" s="90"/>
      <c r="E263" s="90"/>
      <c r="F263" s="90"/>
      <c r="G263" s="90"/>
      <c r="H263" s="90"/>
      <c r="I263" s="90"/>
      <c r="J263" s="90"/>
      <c r="K263" s="90"/>
      <c r="L263" s="90"/>
      <c r="M263" s="90"/>
      <c r="N263" s="76"/>
      <c r="O263" s="76"/>
      <c r="P263" s="76"/>
      <c r="Q263" s="76"/>
      <c r="R263" s="76"/>
      <c r="S263" s="76"/>
      <c r="T263" s="76"/>
      <c r="U263" s="76"/>
      <c r="V263" s="76"/>
      <c r="W263" s="90"/>
    </row>
    <row r="264" spans="1:23">
      <c r="A264" s="35" t="s">
        <v>48</v>
      </c>
      <c r="B264" s="80">
        <v>1</v>
      </c>
      <c r="C264" s="37">
        <v>35</v>
      </c>
      <c r="D264" s="37">
        <v>36</v>
      </c>
      <c r="E264" s="37"/>
      <c r="F264" s="37">
        <v>37</v>
      </c>
      <c r="G264" s="37"/>
      <c r="H264" s="37">
        <v>38</v>
      </c>
      <c r="I264" s="37"/>
      <c r="J264" s="37"/>
      <c r="K264" s="37"/>
      <c r="L264" s="37"/>
      <c r="M264" s="37">
        <v>39</v>
      </c>
      <c r="N264" s="37"/>
      <c r="O264" s="37">
        <v>40</v>
      </c>
      <c r="P264" s="37">
        <v>41</v>
      </c>
      <c r="Q264" s="37"/>
      <c r="R264" s="37">
        <v>43</v>
      </c>
      <c r="S264" s="57">
        <v>47</v>
      </c>
      <c r="T264" s="154"/>
      <c r="U264" s="37"/>
      <c r="W264" s="57"/>
    </row>
    <row r="265" spans="1:23" ht="15.75">
      <c r="A265" s="113"/>
      <c r="B265" s="43">
        <v>2</v>
      </c>
      <c r="C265" s="43">
        <f t="shared" ref="C265:D271" si="105">IF(C264&gt;0,C264+1,"  ")</f>
        <v>36</v>
      </c>
      <c r="D265" s="43">
        <f>IF(D264&gt;0,D264+1,"  ")</f>
        <v>37</v>
      </c>
      <c r="E265" s="42"/>
      <c r="F265" s="41">
        <f>IF(F264&gt;0,F264+1,"  ")</f>
        <v>38</v>
      </c>
      <c r="G265" s="42"/>
      <c r="H265" s="41">
        <f>IF(H264&gt;0,H264+1,"  ")</f>
        <v>39</v>
      </c>
      <c r="I265" s="42"/>
      <c r="J265" s="41"/>
      <c r="K265" s="42"/>
      <c r="L265" s="41"/>
      <c r="M265" s="42">
        <f>IF(M264&gt;0,M264+1,"  ")</f>
        <v>40</v>
      </c>
      <c r="N265" s="41"/>
      <c r="O265" s="42">
        <f>IF(O264&gt;0,O264+1,"  ")</f>
        <v>41</v>
      </c>
      <c r="P265" s="42">
        <f>IF(P264&gt;0,P264+1,"  ")</f>
        <v>42</v>
      </c>
      <c r="Q265" s="41"/>
      <c r="R265" s="42">
        <f>IF(R264&gt;0,R264+1,"  ")</f>
        <v>44</v>
      </c>
      <c r="S265" s="60">
        <f>IF(S264&gt;0,S264+1,"  ")</f>
        <v>48</v>
      </c>
      <c r="T265" s="155"/>
      <c r="U265" s="132"/>
      <c r="W265" s="60"/>
    </row>
    <row r="266" spans="1:23" ht="15.75">
      <c r="A266" s="113"/>
      <c r="B266" s="43">
        <v>3</v>
      </c>
      <c r="C266" s="43">
        <f t="shared" si="105"/>
        <v>37</v>
      </c>
      <c r="D266" s="43">
        <f t="shared" si="105"/>
        <v>38</v>
      </c>
      <c r="E266" s="42"/>
      <c r="F266" s="41">
        <f t="shared" ref="F266:F271" si="106">IF(F265&gt;0,F265+1,"  ")</f>
        <v>39</v>
      </c>
      <c r="G266" s="42"/>
      <c r="H266" s="41">
        <f t="shared" ref="H266:H271" si="107">IF(H265&gt;0,H265+1,"  ")</f>
        <v>40</v>
      </c>
      <c r="I266" s="42"/>
      <c r="J266" s="41"/>
      <c r="K266" s="42"/>
      <c r="L266" s="41"/>
      <c r="M266" s="42">
        <f t="shared" ref="M266:M271" si="108">IF(M265&gt;0,M265+1,"  ")</f>
        <v>41</v>
      </c>
      <c r="N266" s="41"/>
      <c r="O266" s="42">
        <f t="shared" ref="O266:P271" si="109">IF(O265&gt;0,O265+1,"  ")</f>
        <v>42</v>
      </c>
      <c r="P266" s="42">
        <f t="shared" si="109"/>
        <v>43</v>
      </c>
      <c r="Q266" s="41"/>
      <c r="R266" s="42">
        <f t="shared" ref="R266:S271" si="110">IF(R265&gt;0,R265+1,"  ")</f>
        <v>45</v>
      </c>
      <c r="S266" s="60">
        <f t="shared" si="110"/>
        <v>49</v>
      </c>
      <c r="T266" s="155"/>
      <c r="U266" s="132"/>
      <c r="W266" s="60"/>
    </row>
    <row r="267" spans="1:23" ht="15.75">
      <c r="A267" s="113"/>
      <c r="B267" s="43">
        <v>4</v>
      </c>
      <c r="C267" s="43">
        <f t="shared" si="105"/>
        <v>38</v>
      </c>
      <c r="D267" s="43">
        <f t="shared" si="105"/>
        <v>39</v>
      </c>
      <c r="E267" s="42"/>
      <c r="F267" s="41">
        <f t="shared" si="106"/>
        <v>40</v>
      </c>
      <c r="G267" s="42"/>
      <c r="H267" s="41">
        <f t="shared" si="107"/>
        <v>41</v>
      </c>
      <c r="I267" s="42"/>
      <c r="J267" s="41"/>
      <c r="K267" s="42"/>
      <c r="L267" s="41"/>
      <c r="M267" s="42">
        <f t="shared" si="108"/>
        <v>42</v>
      </c>
      <c r="N267" s="41"/>
      <c r="O267" s="42">
        <f t="shared" si="109"/>
        <v>43</v>
      </c>
      <c r="P267" s="42">
        <f t="shared" si="109"/>
        <v>44</v>
      </c>
      <c r="Q267" s="41"/>
      <c r="R267" s="42">
        <f t="shared" si="110"/>
        <v>46</v>
      </c>
      <c r="S267" s="60">
        <f t="shared" si="110"/>
        <v>50</v>
      </c>
      <c r="T267" s="155"/>
      <c r="U267" s="132"/>
      <c r="W267" s="60"/>
    </row>
    <row r="268" spans="1:23" ht="15.75">
      <c r="A268" s="113"/>
      <c r="B268" s="43">
        <v>5</v>
      </c>
      <c r="C268" s="43">
        <f t="shared" si="105"/>
        <v>39</v>
      </c>
      <c r="D268" s="43">
        <f t="shared" si="105"/>
        <v>40</v>
      </c>
      <c r="E268" s="42"/>
      <c r="F268" s="41">
        <f t="shared" si="106"/>
        <v>41</v>
      </c>
      <c r="G268" s="42"/>
      <c r="H268" s="41">
        <f t="shared" si="107"/>
        <v>42</v>
      </c>
      <c r="I268" s="42"/>
      <c r="J268" s="41"/>
      <c r="K268" s="42"/>
      <c r="L268" s="41"/>
      <c r="M268" s="42">
        <f t="shared" si="108"/>
        <v>43</v>
      </c>
      <c r="N268" s="41"/>
      <c r="O268" s="42">
        <f t="shared" si="109"/>
        <v>44</v>
      </c>
      <c r="P268" s="42">
        <f t="shared" si="109"/>
        <v>45</v>
      </c>
      <c r="Q268" s="41"/>
      <c r="R268" s="42">
        <f t="shared" si="110"/>
        <v>47</v>
      </c>
      <c r="S268" s="60">
        <f t="shared" si="110"/>
        <v>51</v>
      </c>
      <c r="T268" s="155"/>
      <c r="U268" s="132"/>
      <c r="W268" s="60"/>
    </row>
    <row r="269" spans="1:23" ht="15.75">
      <c r="A269" s="113"/>
      <c r="B269" s="42">
        <v>6</v>
      </c>
      <c r="C269" s="43">
        <f t="shared" si="105"/>
        <v>40</v>
      </c>
      <c r="D269" s="43">
        <f t="shared" si="105"/>
        <v>41</v>
      </c>
      <c r="E269" s="42"/>
      <c r="F269" s="41">
        <f t="shared" si="106"/>
        <v>42</v>
      </c>
      <c r="G269" s="42"/>
      <c r="H269" s="41">
        <f t="shared" si="107"/>
        <v>43</v>
      </c>
      <c r="I269" s="42"/>
      <c r="J269" s="41"/>
      <c r="K269" s="42"/>
      <c r="L269" s="41"/>
      <c r="M269" s="42">
        <f t="shared" si="108"/>
        <v>44</v>
      </c>
      <c r="N269" s="41"/>
      <c r="O269" s="42">
        <f t="shared" si="109"/>
        <v>45</v>
      </c>
      <c r="P269" s="42">
        <f t="shared" si="109"/>
        <v>46</v>
      </c>
      <c r="Q269" s="41"/>
      <c r="R269" s="42">
        <f t="shared" si="110"/>
        <v>48</v>
      </c>
      <c r="S269" s="60">
        <f t="shared" si="110"/>
        <v>52</v>
      </c>
      <c r="T269" s="155"/>
      <c r="U269" s="132"/>
      <c r="W269" s="60"/>
    </row>
    <row r="270" spans="1:23" ht="15.75">
      <c r="A270" s="113"/>
      <c r="B270" s="42">
        <v>7</v>
      </c>
      <c r="C270" s="43">
        <f t="shared" si="105"/>
        <v>41</v>
      </c>
      <c r="D270" s="43">
        <f t="shared" si="105"/>
        <v>42</v>
      </c>
      <c r="E270" s="42"/>
      <c r="F270" s="41">
        <f t="shared" si="106"/>
        <v>43</v>
      </c>
      <c r="G270" s="42"/>
      <c r="H270" s="41">
        <f t="shared" si="107"/>
        <v>44</v>
      </c>
      <c r="I270" s="42"/>
      <c r="J270" s="41"/>
      <c r="K270" s="42"/>
      <c r="L270" s="41"/>
      <c r="M270" s="42">
        <f t="shared" si="108"/>
        <v>45</v>
      </c>
      <c r="N270" s="41"/>
      <c r="O270" s="42">
        <f t="shared" si="109"/>
        <v>46</v>
      </c>
      <c r="P270" s="42">
        <f t="shared" si="109"/>
        <v>47</v>
      </c>
      <c r="Q270" s="41"/>
      <c r="R270" s="42">
        <f t="shared" si="110"/>
        <v>49</v>
      </c>
      <c r="S270" s="60">
        <f t="shared" si="110"/>
        <v>53</v>
      </c>
      <c r="T270" s="155"/>
      <c r="U270" s="132"/>
      <c r="W270" s="60"/>
    </row>
    <row r="271" spans="1:23" ht="15.75">
      <c r="A271" s="156"/>
      <c r="B271" s="46">
        <v>8</v>
      </c>
      <c r="C271" s="150">
        <f t="shared" si="105"/>
        <v>42</v>
      </c>
      <c r="D271" s="150">
        <f t="shared" si="105"/>
        <v>43</v>
      </c>
      <c r="E271" s="46"/>
      <c r="F271" s="45">
        <f t="shared" si="106"/>
        <v>44</v>
      </c>
      <c r="G271" s="46"/>
      <c r="H271" s="45">
        <f t="shared" si="107"/>
        <v>45</v>
      </c>
      <c r="I271" s="46"/>
      <c r="J271" s="45"/>
      <c r="K271" s="46"/>
      <c r="L271" s="45"/>
      <c r="M271" s="46">
        <f t="shared" si="108"/>
        <v>46</v>
      </c>
      <c r="N271" s="45"/>
      <c r="O271" s="46">
        <f t="shared" si="109"/>
        <v>47</v>
      </c>
      <c r="P271" s="46">
        <f t="shared" si="109"/>
        <v>48</v>
      </c>
      <c r="Q271" s="45"/>
      <c r="R271" s="46">
        <f t="shared" si="110"/>
        <v>50</v>
      </c>
      <c r="S271" s="62">
        <f t="shared" si="110"/>
        <v>54</v>
      </c>
      <c r="T271" s="157"/>
      <c r="U271" s="137"/>
      <c r="V271" s="153"/>
      <c r="W271" s="62"/>
    </row>
    <row r="272" spans="1:23" ht="15.75">
      <c r="A272" s="113"/>
      <c r="B272" s="158" t="s">
        <v>8</v>
      </c>
      <c r="C272" s="159" t="s">
        <v>49</v>
      </c>
      <c r="D272" s="45"/>
      <c r="E272" s="45"/>
      <c r="F272" s="45"/>
      <c r="G272" s="41"/>
      <c r="H272" s="41"/>
      <c r="I272" s="41"/>
      <c r="J272" s="41"/>
      <c r="K272" s="41"/>
      <c r="L272" s="41"/>
      <c r="M272" s="41"/>
      <c r="N272" s="41"/>
      <c r="O272" s="41"/>
      <c r="P272" s="41"/>
      <c r="Q272" s="41"/>
      <c r="R272" s="41"/>
      <c r="S272" s="160"/>
      <c r="T272" s="90"/>
      <c r="U272" s="90"/>
      <c r="V272" s="92"/>
      <c r="W272" s="144"/>
    </row>
    <row r="273" spans="1:23" ht="15.75">
      <c r="A273" s="140"/>
      <c r="B273" s="66"/>
      <c r="C273" s="66"/>
      <c r="D273" s="66"/>
      <c r="E273" s="66"/>
      <c r="F273" s="66"/>
      <c r="G273" s="76"/>
      <c r="H273" s="76"/>
      <c r="I273" s="76"/>
      <c r="J273" s="76"/>
      <c r="K273" s="76"/>
      <c r="L273" s="76"/>
      <c r="M273" s="76"/>
      <c r="N273" s="76"/>
      <c r="O273" s="76"/>
      <c r="P273" s="76"/>
      <c r="Q273" s="76"/>
      <c r="R273" s="76"/>
      <c r="S273" s="76"/>
      <c r="T273" s="76"/>
      <c r="U273" s="76"/>
      <c r="V273" s="76"/>
      <c r="W273" s="50"/>
    </row>
    <row r="274" spans="1:23">
      <c r="A274" s="35" t="s">
        <v>50</v>
      </c>
      <c r="B274" s="80">
        <v>1</v>
      </c>
      <c r="C274" s="37">
        <v>39</v>
      </c>
      <c r="D274" s="37">
        <v>40</v>
      </c>
      <c r="E274" s="37"/>
      <c r="F274" s="37">
        <v>41</v>
      </c>
      <c r="G274" s="37"/>
      <c r="H274" s="37">
        <v>42</v>
      </c>
      <c r="I274" s="37"/>
      <c r="J274" s="37">
        <v>43</v>
      </c>
      <c r="K274" s="37"/>
      <c r="L274" s="37"/>
      <c r="M274" s="37"/>
      <c r="N274" s="37"/>
      <c r="O274" s="37">
        <v>44</v>
      </c>
      <c r="P274" s="37">
        <v>45</v>
      </c>
      <c r="Q274" s="37"/>
      <c r="R274" s="37">
        <v>47</v>
      </c>
      <c r="S274" s="57">
        <v>51</v>
      </c>
      <c r="T274" s="68"/>
      <c r="U274" s="37"/>
      <c r="W274" s="101"/>
    </row>
    <row r="275" spans="1:23" ht="15.75">
      <c r="A275" s="40"/>
      <c r="B275" s="43">
        <v>2</v>
      </c>
      <c r="C275" s="43">
        <f t="shared" ref="C275:D281" si="111">IF(C274&gt;0,C274+1,"  ")</f>
        <v>40</v>
      </c>
      <c r="D275" s="42">
        <f t="shared" si="111"/>
        <v>41</v>
      </c>
      <c r="E275" s="41"/>
      <c r="F275" s="42">
        <f t="shared" ref="F275:F281" si="112">IF(F274&gt;0,F274+1,"  ")</f>
        <v>42</v>
      </c>
      <c r="G275" s="41"/>
      <c r="H275" s="42">
        <f t="shared" ref="H275:H281" si="113">IF(H274&gt;0,H274+1,"  ")</f>
        <v>43</v>
      </c>
      <c r="I275" s="41"/>
      <c r="J275" s="42">
        <f t="shared" ref="J275:J281" si="114">IF(J274&gt;0,J274+1,"  ")</f>
        <v>44</v>
      </c>
      <c r="K275" s="41"/>
      <c r="L275" s="42"/>
      <c r="M275" s="41"/>
      <c r="N275" s="42"/>
      <c r="O275" s="41">
        <f>IF(O274&gt;0,O274+1,"  ")</f>
        <v>45</v>
      </c>
      <c r="P275" s="42">
        <f>IF(P274&gt;0,P274+1,"  ")</f>
        <v>46</v>
      </c>
      <c r="Q275" s="42"/>
      <c r="R275" s="41">
        <f>IF(R274&gt;0,R274+1,"  ")</f>
        <v>48</v>
      </c>
      <c r="S275" s="60">
        <f>IF(S274&gt;0,S274+1,"  ")</f>
        <v>52</v>
      </c>
      <c r="T275" s="149"/>
      <c r="U275" s="132"/>
      <c r="W275" s="101" t="str">
        <f>IF(W274&gt;0,W274+1,"  ")</f>
        <v xml:space="preserve">  </v>
      </c>
    </row>
    <row r="276" spans="1:23" ht="15.75">
      <c r="A276" s="40"/>
      <c r="B276" s="43">
        <v>3</v>
      </c>
      <c r="C276" s="43">
        <f t="shared" si="111"/>
        <v>41</v>
      </c>
      <c r="D276" s="42">
        <f t="shared" si="111"/>
        <v>42</v>
      </c>
      <c r="E276" s="41"/>
      <c r="F276" s="42">
        <f t="shared" si="112"/>
        <v>43</v>
      </c>
      <c r="G276" s="41"/>
      <c r="H276" s="42">
        <f t="shared" si="113"/>
        <v>44</v>
      </c>
      <c r="I276" s="41"/>
      <c r="J276" s="42">
        <f t="shared" si="114"/>
        <v>45</v>
      </c>
      <c r="K276" s="41"/>
      <c r="L276" s="42"/>
      <c r="M276" s="41"/>
      <c r="N276" s="42"/>
      <c r="O276" s="41">
        <f t="shared" ref="O276:P281" si="115">IF(O275&gt;0,O275+1,"  ")</f>
        <v>46</v>
      </c>
      <c r="P276" s="42">
        <f t="shared" si="115"/>
        <v>47</v>
      </c>
      <c r="Q276" s="42"/>
      <c r="R276" s="41">
        <f t="shared" ref="R276:S281" si="116">IF(R275&gt;0,R275+1,"  ")</f>
        <v>49</v>
      </c>
      <c r="S276" s="60">
        <f t="shared" si="116"/>
        <v>53</v>
      </c>
      <c r="T276" s="149"/>
      <c r="U276" s="132"/>
      <c r="W276" s="101" t="str">
        <f>IF(W274&gt;0,W274+2,"  ")</f>
        <v xml:space="preserve">  </v>
      </c>
    </row>
    <row r="277" spans="1:23" ht="15.75">
      <c r="A277" s="40"/>
      <c r="B277" s="43">
        <v>4</v>
      </c>
      <c r="C277" s="43">
        <f t="shared" si="111"/>
        <v>42</v>
      </c>
      <c r="D277" s="42">
        <f t="shared" si="111"/>
        <v>43</v>
      </c>
      <c r="E277" s="41"/>
      <c r="F277" s="42">
        <f t="shared" si="112"/>
        <v>44</v>
      </c>
      <c r="G277" s="41"/>
      <c r="H277" s="42">
        <f t="shared" si="113"/>
        <v>45</v>
      </c>
      <c r="I277" s="41"/>
      <c r="J277" s="42">
        <f t="shared" si="114"/>
        <v>46</v>
      </c>
      <c r="K277" s="41"/>
      <c r="L277" s="42"/>
      <c r="M277" s="41"/>
      <c r="N277" s="42"/>
      <c r="O277" s="41">
        <f t="shared" si="115"/>
        <v>47</v>
      </c>
      <c r="P277" s="42">
        <f t="shared" si="115"/>
        <v>48</v>
      </c>
      <c r="Q277" s="42"/>
      <c r="R277" s="41">
        <f t="shared" si="116"/>
        <v>50</v>
      </c>
      <c r="S277" s="60">
        <f t="shared" si="116"/>
        <v>54</v>
      </c>
      <c r="T277" s="149"/>
      <c r="U277" s="132"/>
      <c r="W277" s="101"/>
    </row>
    <row r="278" spans="1:23" ht="15.75">
      <c r="A278" s="40"/>
      <c r="B278" s="43">
        <v>5</v>
      </c>
      <c r="C278" s="43">
        <f t="shared" si="111"/>
        <v>43</v>
      </c>
      <c r="D278" s="42">
        <f t="shared" si="111"/>
        <v>44</v>
      </c>
      <c r="E278" s="41"/>
      <c r="F278" s="42">
        <f t="shared" si="112"/>
        <v>45</v>
      </c>
      <c r="G278" s="41"/>
      <c r="H278" s="42">
        <f t="shared" si="113"/>
        <v>46</v>
      </c>
      <c r="I278" s="41"/>
      <c r="J278" s="42">
        <f t="shared" si="114"/>
        <v>47</v>
      </c>
      <c r="K278" s="41"/>
      <c r="L278" s="42"/>
      <c r="M278" s="41"/>
      <c r="N278" s="42"/>
      <c r="O278" s="41">
        <f t="shared" si="115"/>
        <v>48</v>
      </c>
      <c r="P278" s="42">
        <f t="shared" si="115"/>
        <v>49</v>
      </c>
      <c r="Q278" s="42"/>
      <c r="R278" s="41">
        <f t="shared" si="116"/>
        <v>51</v>
      </c>
      <c r="S278" s="60">
        <f t="shared" si="116"/>
        <v>55</v>
      </c>
      <c r="T278" s="149"/>
      <c r="U278" s="132"/>
      <c r="W278" s="101"/>
    </row>
    <row r="279" spans="1:23" ht="15.75">
      <c r="A279" s="40"/>
      <c r="B279" s="42">
        <v>6</v>
      </c>
      <c r="C279" s="43">
        <f t="shared" si="111"/>
        <v>44</v>
      </c>
      <c r="D279" s="42">
        <f t="shared" si="111"/>
        <v>45</v>
      </c>
      <c r="E279" s="41"/>
      <c r="F279" s="42">
        <f t="shared" si="112"/>
        <v>46</v>
      </c>
      <c r="G279" s="41"/>
      <c r="H279" s="42">
        <f t="shared" si="113"/>
        <v>47</v>
      </c>
      <c r="I279" s="41"/>
      <c r="J279" s="42">
        <f t="shared" si="114"/>
        <v>48</v>
      </c>
      <c r="K279" s="41"/>
      <c r="L279" s="42"/>
      <c r="M279" s="41"/>
      <c r="N279" s="42"/>
      <c r="O279" s="41">
        <f t="shared" si="115"/>
        <v>49</v>
      </c>
      <c r="P279" s="42">
        <f t="shared" si="115"/>
        <v>50</v>
      </c>
      <c r="Q279" s="42"/>
      <c r="R279" s="41">
        <f t="shared" si="116"/>
        <v>52</v>
      </c>
      <c r="S279" s="60">
        <f t="shared" si="116"/>
        <v>56</v>
      </c>
      <c r="T279" s="149"/>
      <c r="U279" s="132"/>
      <c r="W279" s="101"/>
    </row>
    <row r="280" spans="1:23" ht="15.75">
      <c r="A280" s="40"/>
      <c r="B280" s="42">
        <v>7</v>
      </c>
      <c r="C280" s="43">
        <f t="shared" si="111"/>
        <v>45</v>
      </c>
      <c r="D280" s="42">
        <f t="shared" si="111"/>
        <v>46</v>
      </c>
      <c r="E280" s="41"/>
      <c r="F280" s="42">
        <f t="shared" si="112"/>
        <v>47</v>
      </c>
      <c r="G280" s="41"/>
      <c r="H280" s="42">
        <f t="shared" si="113"/>
        <v>48</v>
      </c>
      <c r="I280" s="41"/>
      <c r="J280" s="42">
        <f t="shared" si="114"/>
        <v>49</v>
      </c>
      <c r="K280" s="41"/>
      <c r="L280" s="42"/>
      <c r="M280" s="41"/>
      <c r="N280" s="42"/>
      <c r="O280" s="41">
        <f t="shared" si="115"/>
        <v>50</v>
      </c>
      <c r="P280" s="42">
        <f t="shared" si="115"/>
        <v>51</v>
      </c>
      <c r="Q280" s="42"/>
      <c r="R280" s="41">
        <f t="shared" si="116"/>
        <v>53</v>
      </c>
      <c r="S280" s="60">
        <f t="shared" si="116"/>
        <v>57</v>
      </c>
      <c r="T280" s="149"/>
      <c r="U280" s="132"/>
      <c r="W280" s="101"/>
    </row>
    <row r="281" spans="1:23" ht="15.75">
      <c r="A281" s="40"/>
      <c r="B281" s="42">
        <v>8</v>
      </c>
      <c r="C281" s="43">
        <f t="shared" si="111"/>
        <v>46</v>
      </c>
      <c r="D281" s="42">
        <f t="shared" si="111"/>
        <v>47</v>
      </c>
      <c r="E281" s="41"/>
      <c r="F281" s="42">
        <f t="shared" si="112"/>
        <v>48</v>
      </c>
      <c r="G281" s="41"/>
      <c r="H281" s="42">
        <f t="shared" si="113"/>
        <v>49</v>
      </c>
      <c r="I281" s="41"/>
      <c r="J281" s="42">
        <f t="shared" si="114"/>
        <v>50</v>
      </c>
      <c r="K281" s="41"/>
      <c r="L281" s="42"/>
      <c r="M281" s="41"/>
      <c r="N281" s="42"/>
      <c r="O281" s="41">
        <f t="shared" si="115"/>
        <v>51</v>
      </c>
      <c r="P281" s="42">
        <f t="shared" si="115"/>
        <v>52</v>
      </c>
      <c r="Q281" s="42"/>
      <c r="R281" s="41">
        <f t="shared" si="116"/>
        <v>54</v>
      </c>
      <c r="S281" s="60">
        <f t="shared" si="116"/>
        <v>58</v>
      </c>
      <c r="T281" s="149"/>
      <c r="U281" s="132"/>
      <c r="W281" s="101"/>
    </row>
    <row r="282" spans="1:23" ht="15.75">
      <c r="A282" s="47"/>
      <c r="B282" s="82" t="s">
        <v>8</v>
      </c>
      <c r="C282" s="63" t="s">
        <v>34</v>
      </c>
      <c r="D282" s="50"/>
      <c r="E282" s="50"/>
      <c r="F282" s="50"/>
      <c r="G282" s="50"/>
      <c r="H282" s="50"/>
      <c r="I282" s="50"/>
      <c r="J282" s="50"/>
      <c r="K282" s="50"/>
      <c r="L282" s="50"/>
      <c r="M282" s="50"/>
      <c r="N282" s="50"/>
      <c r="O282" s="50"/>
      <c r="P282" s="50"/>
      <c r="Q282" s="50"/>
      <c r="R282" s="50"/>
      <c r="S282" s="50"/>
      <c r="T282" s="76"/>
      <c r="U282" s="76"/>
      <c r="V282" s="76"/>
      <c r="W282" s="52"/>
    </row>
    <row r="283" spans="1:23">
      <c r="A283" s="161"/>
      <c r="B283" s="50"/>
      <c r="C283" s="50"/>
      <c r="D283" s="50"/>
      <c r="E283" s="50"/>
      <c r="F283" s="50"/>
      <c r="G283" s="50"/>
      <c r="H283" s="50"/>
      <c r="I283" s="50"/>
      <c r="J283" s="50"/>
      <c r="K283" s="50"/>
      <c r="L283" s="50"/>
      <c r="M283" s="50"/>
      <c r="N283" s="50"/>
      <c r="O283" s="50"/>
      <c r="P283" s="50"/>
      <c r="Q283" s="50"/>
      <c r="R283" s="50"/>
      <c r="S283" s="45"/>
      <c r="T283" s="45"/>
      <c r="U283" s="45"/>
      <c r="V283" s="50"/>
      <c r="W283" s="50"/>
    </row>
    <row r="284" spans="1:23" ht="15.75">
      <c r="A284" s="79" t="s">
        <v>51</v>
      </c>
      <c r="B284" s="43">
        <v>1</v>
      </c>
      <c r="C284" s="37">
        <v>41</v>
      </c>
      <c r="D284" s="37">
        <v>42</v>
      </c>
      <c r="E284" s="37"/>
      <c r="F284" s="37">
        <v>43</v>
      </c>
      <c r="G284" s="37"/>
      <c r="H284" s="37">
        <v>44</v>
      </c>
      <c r="I284" s="37"/>
      <c r="J284" s="37">
        <v>45</v>
      </c>
      <c r="K284" s="37"/>
      <c r="L284" s="37"/>
      <c r="M284" s="37"/>
      <c r="N284" s="37">
        <v>46</v>
      </c>
      <c r="O284" s="37"/>
      <c r="P284" s="37">
        <v>47</v>
      </c>
      <c r="Q284" s="37"/>
      <c r="R284" s="37">
        <v>49</v>
      </c>
      <c r="S284" s="146">
        <v>53</v>
      </c>
      <c r="T284" s="68"/>
      <c r="U284" s="37"/>
      <c r="W284" s="131"/>
    </row>
    <row r="285" spans="1:23" ht="15.75">
      <c r="A285" s="113"/>
      <c r="B285" s="43">
        <v>2</v>
      </c>
      <c r="C285" s="43">
        <f t="shared" ref="C285:D291" si="117">IF(C284&gt;0,C284+1,"  ")</f>
        <v>42</v>
      </c>
      <c r="D285" s="42">
        <f t="shared" si="117"/>
        <v>43</v>
      </c>
      <c r="E285" s="41"/>
      <c r="F285" s="42">
        <f t="shared" ref="F285:F291" si="118">IF(F284&gt;0,F284+1,"  ")</f>
        <v>44</v>
      </c>
      <c r="G285" s="41"/>
      <c r="H285" s="42">
        <f t="shared" ref="H285:H291" si="119">IF(H284&gt;0,H284+1,"  ")</f>
        <v>45</v>
      </c>
      <c r="I285" s="42"/>
      <c r="J285" s="41">
        <f t="shared" ref="J285:J291" si="120">IF(J284&gt;0,J284+1,"  ")</f>
        <v>46</v>
      </c>
      <c r="K285" s="42"/>
      <c r="L285" s="42"/>
      <c r="M285" s="41"/>
      <c r="N285" s="42">
        <f>IF(N284&gt;0,N284+1,"  ")</f>
        <v>47</v>
      </c>
      <c r="O285" s="41"/>
      <c r="P285" s="42">
        <f>IF(P284&gt;0,P284+1,"  ")</f>
        <v>48</v>
      </c>
      <c r="Q285" s="41"/>
      <c r="R285" s="42">
        <f>IF(R284&gt;0,R284+1,"  ")</f>
        <v>50</v>
      </c>
      <c r="S285" s="117">
        <f>IF(S284&gt;0,S284+1,"  ")</f>
        <v>54</v>
      </c>
      <c r="T285" s="149"/>
      <c r="U285" s="132"/>
      <c r="W285" s="132" t="str">
        <f>IF(W284&gt;0,W284+1,"  ")</f>
        <v xml:space="preserve">  </v>
      </c>
    </row>
    <row r="286" spans="1:23" ht="15.75">
      <c r="A286" s="113"/>
      <c r="B286" s="43">
        <v>3</v>
      </c>
      <c r="C286" s="43">
        <f t="shared" si="117"/>
        <v>43</v>
      </c>
      <c r="D286" s="42">
        <f t="shared" si="117"/>
        <v>44</v>
      </c>
      <c r="E286" s="41"/>
      <c r="F286" s="42">
        <f t="shared" si="118"/>
        <v>45</v>
      </c>
      <c r="G286" s="41"/>
      <c r="H286" s="42">
        <f t="shared" si="119"/>
        <v>46</v>
      </c>
      <c r="I286" s="42"/>
      <c r="J286" s="41">
        <f t="shared" si="120"/>
        <v>47</v>
      </c>
      <c r="K286" s="42"/>
      <c r="L286" s="42"/>
      <c r="M286" s="41"/>
      <c r="N286" s="42">
        <f t="shared" ref="N286:N291" si="121">IF(N285&gt;0,N285+1,"  ")</f>
        <v>48</v>
      </c>
      <c r="O286" s="41"/>
      <c r="P286" s="42">
        <f t="shared" ref="P286:P291" si="122">IF(P285&gt;0,P285+1,"  ")</f>
        <v>49</v>
      </c>
      <c r="Q286" s="41"/>
      <c r="R286" s="42">
        <f t="shared" ref="R286:S291" si="123">IF(R285&gt;0,R285+1,"  ")</f>
        <v>51</v>
      </c>
      <c r="S286" s="117">
        <f t="shared" si="123"/>
        <v>55</v>
      </c>
      <c r="T286" s="149"/>
      <c r="U286" s="132"/>
      <c r="W286" s="132" t="str">
        <f>IF(W284&gt;0,W284+2,"  ")</f>
        <v xml:space="preserve">  </v>
      </c>
    </row>
    <row r="287" spans="1:23" ht="15.75">
      <c r="A287" s="113"/>
      <c r="B287" s="43">
        <v>4</v>
      </c>
      <c r="C287" s="43">
        <f t="shared" si="117"/>
        <v>44</v>
      </c>
      <c r="D287" s="42">
        <f t="shared" si="117"/>
        <v>45</v>
      </c>
      <c r="E287" s="41"/>
      <c r="F287" s="42">
        <f t="shared" si="118"/>
        <v>46</v>
      </c>
      <c r="G287" s="41"/>
      <c r="H287" s="42">
        <f t="shared" si="119"/>
        <v>47</v>
      </c>
      <c r="I287" s="42"/>
      <c r="J287" s="41">
        <f t="shared" si="120"/>
        <v>48</v>
      </c>
      <c r="K287" s="42"/>
      <c r="L287" s="42"/>
      <c r="M287" s="41"/>
      <c r="N287" s="42">
        <f t="shared" si="121"/>
        <v>49</v>
      </c>
      <c r="O287" s="41"/>
      <c r="P287" s="42">
        <f t="shared" si="122"/>
        <v>50</v>
      </c>
      <c r="Q287" s="41"/>
      <c r="R287" s="42">
        <f t="shared" si="123"/>
        <v>52</v>
      </c>
      <c r="S287" s="117">
        <f t="shared" si="123"/>
        <v>56</v>
      </c>
      <c r="T287" s="149"/>
      <c r="U287" s="132"/>
      <c r="W287" s="126"/>
    </row>
    <row r="288" spans="1:23" ht="15.75">
      <c r="A288" s="113"/>
      <c r="B288" s="43">
        <v>5</v>
      </c>
      <c r="C288" s="43">
        <f t="shared" si="117"/>
        <v>45</v>
      </c>
      <c r="D288" s="42">
        <f t="shared" si="117"/>
        <v>46</v>
      </c>
      <c r="E288" s="41"/>
      <c r="F288" s="42">
        <f t="shared" si="118"/>
        <v>47</v>
      </c>
      <c r="G288" s="41"/>
      <c r="H288" s="42">
        <f t="shared" si="119"/>
        <v>48</v>
      </c>
      <c r="I288" s="42"/>
      <c r="J288" s="41">
        <f t="shared" si="120"/>
        <v>49</v>
      </c>
      <c r="K288" s="42"/>
      <c r="L288" s="42"/>
      <c r="M288" s="41"/>
      <c r="N288" s="42">
        <f t="shared" si="121"/>
        <v>50</v>
      </c>
      <c r="O288" s="41"/>
      <c r="P288" s="42">
        <f t="shared" si="122"/>
        <v>51</v>
      </c>
      <c r="Q288" s="41"/>
      <c r="R288" s="42">
        <f t="shared" si="123"/>
        <v>53</v>
      </c>
      <c r="S288" s="117">
        <f t="shared" si="123"/>
        <v>57</v>
      </c>
      <c r="T288" s="149"/>
      <c r="U288" s="132"/>
      <c r="W288" s="126"/>
    </row>
    <row r="289" spans="1:23" ht="15.75">
      <c r="A289" s="113"/>
      <c r="B289" s="42">
        <v>6</v>
      </c>
      <c r="C289" s="43">
        <f t="shared" si="117"/>
        <v>46</v>
      </c>
      <c r="D289" s="42">
        <f t="shared" si="117"/>
        <v>47</v>
      </c>
      <c r="E289" s="41"/>
      <c r="F289" s="42">
        <f t="shared" si="118"/>
        <v>48</v>
      </c>
      <c r="G289" s="41"/>
      <c r="H289" s="42">
        <f t="shared" si="119"/>
        <v>49</v>
      </c>
      <c r="I289" s="42"/>
      <c r="J289" s="41">
        <f t="shared" si="120"/>
        <v>50</v>
      </c>
      <c r="K289" s="42"/>
      <c r="L289" s="42"/>
      <c r="M289" s="41"/>
      <c r="N289" s="42">
        <f t="shared" si="121"/>
        <v>51</v>
      </c>
      <c r="O289" s="41"/>
      <c r="P289" s="42">
        <f t="shared" si="122"/>
        <v>52</v>
      </c>
      <c r="Q289" s="41"/>
      <c r="R289" s="42">
        <f t="shared" si="123"/>
        <v>54</v>
      </c>
      <c r="S289" s="117">
        <f t="shared" si="123"/>
        <v>58</v>
      </c>
      <c r="T289" s="149"/>
      <c r="U289" s="132"/>
      <c r="W289" s="126"/>
    </row>
    <row r="290" spans="1:23" ht="15.75">
      <c r="A290" s="113"/>
      <c r="B290" s="42">
        <v>7</v>
      </c>
      <c r="C290" s="43">
        <f t="shared" si="117"/>
        <v>47</v>
      </c>
      <c r="D290" s="42">
        <f t="shared" si="117"/>
        <v>48</v>
      </c>
      <c r="E290" s="41"/>
      <c r="F290" s="42">
        <f t="shared" si="118"/>
        <v>49</v>
      </c>
      <c r="G290" s="41"/>
      <c r="H290" s="42">
        <f t="shared" si="119"/>
        <v>50</v>
      </c>
      <c r="I290" s="42"/>
      <c r="J290" s="41">
        <f t="shared" si="120"/>
        <v>51</v>
      </c>
      <c r="K290" s="42"/>
      <c r="L290" s="42"/>
      <c r="M290" s="41"/>
      <c r="N290" s="42">
        <f t="shared" si="121"/>
        <v>52</v>
      </c>
      <c r="O290" s="41"/>
      <c r="P290" s="42">
        <f t="shared" si="122"/>
        <v>53</v>
      </c>
      <c r="Q290" s="41"/>
      <c r="R290" s="42">
        <f t="shared" si="123"/>
        <v>55</v>
      </c>
      <c r="S290" s="117">
        <f t="shared" si="123"/>
        <v>59</v>
      </c>
      <c r="T290" s="149"/>
      <c r="U290" s="132"/>
      <c r="W290" s="126"/>
    </row>
    <row r="291" spans="1:23" ht="15.75">
      <c r="A291" s="113"/>
      <c r="B291" s="42">
        <v>8</v>
      </c>
      <c r="C291" s="43">
        <f t="shared" si="117"/>
        <v>48</v>
      </c>
      <c r="D291" s="42">
        <f t="shared" si="117"/>
        <v>49</v>
      </c>
      <c r="E291" s="41"/>
      <c r="F291" s="42">
        <f t="shared" si="118"/>
        <v>50</v>
      </c>
      <c r="G291" s="41"/>
      <c r="H291" s="42">
        <f t="shared" si="119"/>
        <v>51</v>
      </c>
      <c r="I291" s="42"/>
      <c r="J291" s="41">
        <f t="shared" si="120"/>
        <v>52</v>
      </c>
      <c r="K291" s="42"/>
      <c r="L291" s="42"/>
      <c r="M291" s="41"/>
      <c r="N291" s="42">
        <f t="shared" si="121"/>
        <v>53</v>
      </c>
      <c r="O291" s="41"/>
      <c r="P291" s="42">
        <f t="shared" si="122"/>
        <v>54</v>
      </c>
      <c r="Q291" s="41"/>
      <c r="R291" s="42">
        <f t="shared" si="123"/>
        <v>56</v>
      </c>
      <c r="S291" s="117">
        <f t="shared" si="123"/>
        <v>60</v>
      </c>
      <c r="T291" s="149"/>
      <c r="U291" s="132"/>
      <c r="W291" s="127"/>
    </row>
    <row r="292" spans="1:23" ht="15.75">
      <c r="A292" s="140"/>
      <c r="B292" s="82" t="s">
        <v>8</v>
      </c>
      <c r="C292" s="63" t="s">
        <v>42</v>
      </c>
      <c r="D292" s="50"/>
      <c r="E292" s="50"/>
      <c r="F292" s="50"/>
      <c r="G292" s="50"/>
      <c r="H292" s="50"/>
      <c r="I292" s="50"/>
      <c r="J292" s="50"/>
      <c r="K292" s="50"/>
      <c r="L292" s="50"/>
      <c r="M292" s="50"/>
      <c r="N292" s="50"/>
      <c r="O292" s="50"/>
      <c r="P292" s="50"/>
      <c r="Q292" s="50"/>
      <c r="R292" s="50"/>
      <c r="S292" s="50"/>
      <c r="T292" s="76"/>
      <c r="U292" s="76"/>
      <c r="V292" s="76"/>
      <c r="W292" s="128"/>
    </row>
    <row r="293" spans="1:23">
      <c r="A293" s="161"/>
      <c r="B293" s="50"/>
      <c r="C293" s="50"/>
      <c r="D293" s="50"/>
      <c r="E293" s="50"/>
      <c r="F293" s="50"/>
      <c r="G293" s="50"/>
      <c r="H293" s="50"/>
      <c r="I293" s="50"/>
      <c r="J293" s="50"/>
      <c r="K293" s="50"/>
      <c r="L293" s="50"/>
      <c r="M293" s="50"/>
      <c r="N293" s="50"/>
      <c r="O293" s="50"/>
      <c r="P293" s="50"/>
      <c r="Q293" s="50"/>
      <c r="R293" s="50"/>
      <c r="S293" s="45"/>
      <c r="T293" s="45"/>
      <c r="U293" s="45"/>
      <c r="V293" s="50"/>
      <c r="W293" s="50"/>
    </row>
    <row r="294" spans="1:23">
      <c r="A294" s="79" t="s">
        <v>52</v>
      </c>
      <c r="B294" s="43">
        <v>1</v>
      </c>
      <c r="C294" s="37">
        <v>43</v>
      </c>
      <c r="D294" s="37">
        <v>44</v>
      </c>
      <c r="E294" s="37"/>
      <c r="F294" s="37">
        <v>45</v>
      </c>
      <c r="G294" s="37"/>
      <c r="H294" s="37">
        <v>46</v>
      </c>
      <c r="I294" s="37"/>
      <c r="J294" s="37">
        <v>47</v>
      </c>
      <c r="K294" s="37"/>
      <c r="L294" s="37">
        <v>48</v>
      </c>
      <c r="M294" s="37">
        <v>49</v>
      </c>
      <c r="N294" s="37"/>
      <c r="O294" s="37">
        <v>50</v>
      </c>
      <c r="P294" s="37">
        <v>51</v>
      </c>
      <c r="Q294" s="37"/>
      <c r="R294" s="37">
        <v>53</v>
      </c>
      <c r="S294" s="57">
        <v>57</v>
      </c>
      <c r="T294" s="68"/>
      <c r="U294" s="37"/>
      <c r="V294" s="133"/>
      <c r="W294" s="101"/>
    </row>
    <row r="295" spans="1:23" ht="15.75">
      <c r="A295" s="113"/>
      <c r="B295" s="43">
        <v>2</v>
      </c>
      <c r="C295" s="42">
        <f t="shared" ref="C295:D301" si="124">IF(C294&gt;0,C294+1,"  ")</f>
        <v>44</v>
      </c>
      <c r="D295" s="42">
        <f t="shared" si="124"/>
        <v>45</v>
      </c>
      <c r="E295" s="41"/>
      <c r="F295" s="43">
        <f t="shared" ref="F295:F301" si="125">IF(F294&gt;0,F294+1,"  ")</f>
        <v>46</v>
      </c>
      <c r="G295" s="43"/>
      <c r="H295" s="43">
        <f t="shared" ref="H295:H301" si="126">IF(H294&gt;0,H294+1,"  ")</f>
        <v>47</v>
      </c>
      <c r="I295" s="43"/>
      <c r="J295" s="43">
        <f t="shared" ref="J295:J301" si="127">IF(J294&gt;0,J294+1,"  ")</f>
        <v>48</v>
      </c>
      <c r="K295" s="43"/>
      <c r="L295" s="43">
        <f t="shared" ref="L295:M301" si="128">IF(L294&gt;0,L294+1,"  ")</f>
        <v>49</v>
      </c>
      <c r="M295" s="43">
        <f t="shared" si="128"/>
        <v>50</v>
      </c>
      <c r="N295" s="43"/>
      <c r="O295" s="43">
        <f t="shared" ref="O295:P301" si="129">IF(O294&gt;0,O294+1,"  ")</f>
        <v>51</v>
      </c>
      <c r="P295" s="43">
        <f t="shared" si="129"/>
        <v>52</v>
      </c>
      <c r="Q295" s="43"/>
      <c r="R295" s="43">
        <f t="shared" ref="R295:S301" si="130">IF(R294&gt;0,R294+1,"  ")</f>
        <v>54</v>
      </c>
      <c r="S295" s="70">
        <f t="shared" si="130"/>
        <v>58</v>
      </c>
      <c r="T295" s="149"/>
      <c r="U295" s="119"/>
      <c r="V295" s="152"/>
      <c r="W295" s="42" t="str">
        <f>IF(W294&gt;0,W294+1,"  ")</f>
        <v xml:space="preserve">  </v>
      </c>
    </row>
    <row r="296" spans="1:23" ht="15.75">
      <c r="A296" s="113"/>
      <c r="B296" s="43">
        <v>3</v>
      </c>
      <c r="C296" s="42">
        <f t="shared" si="124"/>
        <v>45</v>
      </c>
      <c r="D296" s="42">
        <f t="shared" si="124"/>
        <v>46</v>
      </c>
      <c r="E296" s="41"/>
      <c r="F296" s="43">
        <f t="shared" si="125"/>
        <v>47</v>
      </c>
      <c r="G296" s="43"/>
      <c r="H296" s="43">
        <f t="shared" si="126"/>
        <v>48</v>
      </c>
      <c r="I296" s="43"/>
      <c r="J296" s="43">
        <f t="shared" si="127"/>
        <v>49</v>
      </c>
      <c r="K296" s="43"/>
      <c r="L296" s="43">
        <f t="shared" si="128"/>
        <v>50</v>
      </c>
      <c r="M296" s="43">
        <f t="shared" si="128"/>
        <v>51</v>
      </c>
      <c r="N296" s="43"/>
      <c r="O296" s="43">
        <f t="shared" si="129"/>
        <v>52</v>
      </c>
      <c r="P296" s="43">
        <f t="shared" si="129"/>
        <v>53</v>
      </c>
      <c r="Q296" s="43"/>
      <c r="R296" s="43">
        <f t="shared" si="130"/>
        <v>55</v>
      </c>
      <c r="S296" s="70">
        <f t="shared" si="130"/>
        <v>59</v>
      </c>
      <c r="T296" s="149"/>
      <c r="U296" s="119"/>
      <c r="V296" s="152"/>
      <c r="W296" s="42" t="str">
        <f>IF(W294&gt;0,W294+2,"  ")</f>
        <v xml:space="preserve">  </v>
      </c>
    </row>
    <row r="297" spans="1:23" ht="15.75">
      <c r="A297" s="113"/>
      <c r="B297" s="43">
        <v>4</v>
      </c>
      <c r="C297" s="42">
        <f t="shared" si="124"/>
        <v>46</v>
      </c>
      <c r="D297" s="42">
        <f t="shared" si="124"/>
        <v>47</v>
      </c>
      <c r="E297" s="41"/>
      <c r="F297" s="43">
        <f t="shared" si="125"/>
        <v>48</v>
      </c>
      <c r="G297" s="43"/>
      <c r="H297" s="43">
        <f t="shared" si="126"/>
        <v>49</v>
      </c>
      <c r="I297" s="43"/>
      <c r="J297" s="43">
        <f t="shared" si="127"/>
        <v>50</v>
      </c>
      <c r="K297" s="43"/>
      <c r="L297" s="43">
        <f t="shared" si="128"/>
        <v>51</v>
      </c>
      <c r="M297" s="43">
        <f t="shared" si="128"/>
        <v>52</v>
      </c>
      <c r="N297" s="43"/>
      <c r="O297" s="43">
        <f t="shared" si="129"/>
        <v>53</v>
      </c>
      <c r="P297" s="43">
        <f t="shared" si="129"/>
        <v>54</v>
      </c>
      <c r="Q297" s="43"/>
      <c r="R297" s="43">
        <f t="shared" si="130"/>
        <v>56</v>
      </c>
      <c r="S297" s="70">
        <f t="shared" si="130"/>
        <v>60</v>
      </c>
      <c r="T297" s="149"/>
      <c r="U297" s="119"/>
      <c r="V297" s="152"/>
      <c r="W297" s="60"/>
    </row>
    <row r="298" spans="1:23" ht="15.75">
      <c r="A298" s="113"/>
      <c r="B298" s="43">
        <v>5</v>
      </c>
      <c r="C298" s="42">
        <f t="shared" si="124"/>
        <v>47</v>
      </c>
      <c r="D298" s="42">
        <f t="shared" si="124"/>
        <v>48</v>
      </c>
      <c r="E298" s="41"/>
      <c r="F298" s="43">
        <f t="shared" si="125"/>
        <v>49</v>
      </c>
      <c r="G298" s="43"/>
      <c r="H298" s="43">
        <f t="shared" si="126"/>
        <v>50</v>
      </c>
      <c r="I298" s="43"/>
      <c r="J298" s="43">
        <f t="shared" si="127"/>
        <v>51</v>
      </c>
      <c r="K298" s="43"/>
      <c r="L298" s="43">
        <f t="shared" si="128"/>
        <v>52</v>
      </c>
      <c r="M298" s="43">
        <f t="shared" si="128"/>
        <v>53</v>
      </c>
      <c r="N298" s="43"/>
      <c r="O298" s="43">
        <f t="shared" si="129"/>
        <v>54</v>
      </c>
      <c r="P298" s="43">
        <f t="shared" si="129"/>
        <v>55</v>
      </c>
      <c r="Q298" s="43"/>
      <c r="R298" s="43">
        <f t="shared" si="130"/>
        <v>57</v>
      </c>
      <c r="S298" s="70">
        <f t="shared" si="130"/>
        <v>61</v>
      </c>
      <c r="T298" s="149"/>
      <c r="U298" s="119"/>
      <c r="V298" s="152"/>
      <c r="W298" s="60"/>
    </row>
    <row r="299" spans="1:23" ht="15.75">
      <c r="A299" s="113"/>
      <c r="B299" s="43">
        <v>6</v>
      </c>
      <c r="C299" s="42">
        <f t="shared" si="124"/>
        <v>48</v>
      </c>
      <c r="D299" s="42">
        <f t="shared" si="124"/>
        <v>49</v>
      </c>
      <c r="E299" s="41"/>
      <c r="F299" s="43">
        <f t="shared" si="125"/>
        <v>50</v>
      </c>
      <c r="G299" s="43"/>
      <c r="H299" s="43">
        <f t="shared" si="126"/>
        <v>51</v>
      </c>
      <c r="I299" s="43"/>
      <c r="J299" s="43">
        <f t="shared" si="127"/>
        <v>52</v>
      </c>
      <c r="K299" s="43"/>
      <c r="L299" s="43">
        <f t="shared" si="128"/>
        <v>53</v>
      </c>
      <c r="M299" s="43">
        <f t="shared" si="128"/>
        <v>54</v>
      </c>
      <c r="N299" s="43"/>
      <c r="O299" s="43">
        <f t="shared" si="129"/>
        <v>55</v>
      </c>
      <c r="P299" s="43">
        <f t="shared" si="129"/>
        <v>56</v>
      </c>
      <c r="Q299" s="43"/>
      <c r="R299" s="43">
        <f t="shared" si="130"/>
        <v>58</v>
      </c>
      <c r="S299" s="70">
        <f t="shared" si="130"/>
        <v>62</v>
      </c>
      <c r="T299" s="149"/>
      <c r="U299" s="119"/>
      <c r="V299" s="152"/>
      <c r="W299" s="60"/>
    </row>
    <row r="300" spans="1:23" ht="15.75">
      <c r="A300" s="113"/>
      <c r="B300" s="43">
        <v>7</v>
      </c>
      <c r="C300" s="42">
        <f t="shared" si="124"/>
        <v>49</v>
      </c>
      <c r="D300" s="42">
        <f t="shared" si="124"/>
        <v>50</v>
      </c>
      <c r="E300" s="41"/>
      <c r="F300" s="43">
        <f t="shared" si="125"/>
        <v>51</v>
      </c>
      <c r="G300" s="43"/>
      <c r="H300" s="43">
        <f t="shared" si="126"/>
        <v>52</v>
      </c>
      <c r="I300" s="43"/>
      <c r="J300" s="43">
        <f t="shared" si="127"/>
        <v>53</v>
      </c>
      <c r="K300" s="43"/>
      <c r="L300" s="43">
        <f t="shared" si="128"/>
        <v>54</v>
      </c>
      <c r="M300" s="43">
        <f t="shared" si="128"/>
        <v>55</v>
      </c>
      <c r="N300" s="43"/>
      <c r="O300" s="43">
        <f t="shared" si="129"/>
        <v>56</v>
      </c>
      <c r="P300" s="43">
        <f t="shared" si="129"/>
        <v>57</v>
      </c>
      <c r="Q300" s="43"/>
      <c r="R300" s="43">
        <f t="shared" si="130"/>
        <v>59</v>
      </c>
      <c r="S300" s="70">
        <f t="shared" si="130"/>
        <v>63</v>
      </c>
      <c r="T300" s="149"/>
      <c r="U300" s="119"/>
      <c r="V300" s="152"/>
      <c r="W300" s="60"/>
    </row>
    <row r="301" spans="1:23" ht="15.75">
      <c r="A301" s="113"/>
      <c r="B301" s="43">
        <v>8</v>
      </c>
      <c r="C301" s="42">
        <f t="shared" si="124"/>
        <v>50</v>
      </c>
      <c r="D301" s="42">
        <f t="shared" si="124"/>
        <v>51</v>
      </c>
      <c r="E301" s="45"/>
      <c r="F301" s="150">
        <f t="shared" si="125"/>
        <v>52</v>
      </c>
      <c r="G301" s="150"/>
      <c r="H301" s="150">
        <f t="shared" si="126"/>
        <v>53</v>
      </c>
      <c r="I301" s="150"/>
      <c r="J301" s="150">
        <f t="shared" si="127"/>
        <v>54</v>
      </c>
      <c r="K301" s="150"/>
      <c r="L301" s="150">
        <f t="shared" si="128"/>
        <v>55</v>
      </c>
      <c r="M301" s="150">
        <f t="shared" si="128"/>
        <v>56</v>
      </c>
      <c r="N301" s="150"/>
      <c r="O301" s="150">
        <f t="shared" si="129"/>
        <v>57</v>
      </c>
      <c r="P301" s="150">
        <f t="shared" si="129"/>
        <v>58</v>
      </c>
      <c r="Q301" s="150"/>
      <c r="R301" s="150">
        <f t="shared" si="130"/>
        <v>60</v>
      </c>
      <c r="S301" s="62">
        <f t="shared" si="130"/>
        <v>64</v>
      </c>
      <c r="T301" s="149"/>
      <c r="U301" s="119"/>
      <c r="V301" s="153"/>
      <c r="W301" s="62"/>
    </row>
    <row r="302" spans="1:23" ht="15.75">
      <c r="A302" s="140"/>
      <c r="B302" s="82" t="s">
        <v>8</v>
      </c>
      <c r="C302" s="63" t="s">
        <v>53</v>
      </c>
      <c r="D302" s="50"/>
      <c r="E302" s="45"/>
      <c r="F302" s="45"/>
      <c r="G302" s="45"/>
      <c r="H302" s="45"/>
      <c r="I302" s="45"/>
      <c r="J302" s="45"/>
      <c r="K302" s="45"/>
      <c r="L302" s="45"/>
      <c r="M302" s="45"/>
      <c r="N302" s="45"/>
      <c r="O302" s="45"/>
      <c r="P302" s="45"/>
      <c r="Q302" s="45"/>
      <c r="R302" s="45"/>
      <c r="S302" s="50"/>
      <c r="T302" s="76"/>
      <c r="U302" s="76"/>
      <c r="V302" s="92"/>
      <c r="W302" s="52"/>
    </row>
    <row r="303" spans="1:23" ht="15.75">
      <c r="A303" s="143"/>
      <c r="B303" s="93"/>
      <c r="C303" s="90"/>
      <c r="D303" s="90"/>
      <c r="E303" s="90"/>
      <c r="F303" s="90"/>
      <c r="G303" s="90"/>
      <c r="H303" s="90"/>
      <c r="I303" s="90"/>
      <c r="J303" s="90"/>
      <c r="K303" s="90"/>
      <c r="L303" s="90"/>
      <c r="M303" s="90"/>
      <c r="N303" s="90"/>
      <c r="O303" s="90"/>
      <c r="P303" s="90"/>
      <c r="Q303" s="90"/>
      <c r="R303" s="90"/>
      <c r="S303" s="90"/>
      <c r="T303" s="138"/>
      <c r="U303" s="90"/>
      <c r="V303" s="90"/>
      <c r="W303" s="41"/>
    </row>
    <row r="304" spans="1:23" ht="15.75">
      <c r="A304" s="35" t="s">
        <v>54</v>
      </c>
      <c r="B304" s="80">
        <v>1</v>
      </c>
      <c r="C304" s="37">
        <v>45</v>
      </c>
      <c r="D304" s="37">
        <v>46</v>
      </c>
      <c r="E304" s="37"/>
      <c r="F304" s="37">
        <v>47</v>
      </c>
      <c r="G304" s="37"/>
      <c r="H304" s="37">
        <v>48</v>
      </c>
      <c r="I304" s="37"/>
      <c r="J304" s="37">
        <v>49</v>
      </c>
      <c r="K304" s="37"/>
      <c r="L304" s="37">
        <v>50</v>
      </c>
      <c r="M304" s="37">
        <v>51</v>
      </c>
      <c r="N304" s="37"/>
      <c r="O304" s="37">
        <v>52</v>
      </c>
      <c r="P304" s="37">
        <v>53</v>
      </c>
      <c r="Q304" s="37"/>
      <c r="R304" s="37">
        <v>55</v>
      </c>
      <c r="S304" s="57">
        <v>59</v>
      </c>
      <c r="T304" s="68"/>
      <c r="U304" s="80"/>
      <c r="V304" s="133"/>
      <c r="W304" s="162"/>
    </row>
    <row r="305" spans="1:23" ht="15.75">
      <c r="A305" s="113"/>
      <c r="B305" s="43">
        <v>2</v>
      </c>
      <c r="C305" s="43">
        <f t="shared" ref="C305:D311" si="131">IF(C304&gt;0,C304+1,"  ")</f>
        <v>46</v>
      </c>
      <c r="D305" s="42">
        <f t="shared" si="131"/>
        <v>47</v>
      </c>
      <c r="E305" s="41"/>
      <c r="F305" s="42">
        <f t="shared" ref="F305:F311" si="132">IF(F304&gt;0,F304+1,"  ")</f>
        <v>48</v>
      </c>
      <c r="G305" s="41"/>
      <c r="H305" s="42">
        <f t="shared" ref="H305:H311" si="133">IF(H304&gt;0,H304+1,"  ")</f>
        <v>49</v>
      </c>
      <c r="I305" s="41"/>
      <c r="J305" s="42">
        <f t="shared" ref="J305:J311" si="134">IF(J304&gt;0,J304+1,"  ")</f>
        <v>50</v>
      </c>
      <c r="K305" s="41"/>
      <c r="L305" s="42">
        <f t="shared" ref="L305:M311" si="135">IF(L304&gt;0,L304+1,"  ")</f>
        <v>51</v>
      </c>
      <c r="M305" s="41">
        <f t="shared" si="135"/>
        <v>52</v>
      </c>
      <c r="N305" s="42"/>
      <c r="O305" s="41">
        <f>IF(O304&gt;0,O304+1,"  ")</f>
        <v>53</v>
      </c>
      <c r="P305" s="42">
        <f>IF(P304&gt;0,P304+1,"  ")</f>
        <v>54</v>
      </c>
      <c r="Q305" s="41"/>
      <c r="R305" s="42">
        <f>IF(R304&gt;0,R304+1,"  ")</f>
        <v>56</v>
      </c>
      <c r="S305" s="60">
        <f>IF(S304&gt;0,S304+1,"  ")</f>
        <v>60</v>
      </c>
      <c r="T305" s="149"/>
      <c r="U305" s="90"/>
      <c r="V305" s="152"/>
      <c r="W305" s="134" t="str">
        <f>IF(W304&gt;0,W304+1,"  ")</f>
        <v xml:space="preserve">  </v>
      </c>
    </row>
    <row r="306" spans="1:23" ht="15.75">
      <c r="A306" s="113"/>
      <c r="B306" s="43">
        <v>3</v>
      </c>
      <c r="C306" s="43">
        <f t="shared" si="131"/>
        <v>47</v>
      </c>
      <c r="D306" s="42">
        <f t="shared" si="131"/>
        <v>48</v>
      </c>
      <c r="E306" s="41"/>
      <c r="F306" s="42">
        <f t="shared" si="132"/>
        <v>49</v>
      </c>
      <c r="G306" s="41"/>
      <c r="H306" s="42">
        <f t="shared" si="133"/>
        <v>50</v>
      </c>
      <c r="I306" s="41"/>
      <c r="J306" s="42">
        <f t="shared" si="134"/>
        <v>51</v>
      </c>
      <c r="K306" s="41"/>
      <c r="L306" s="42">
        <f t="shared" si="135"/>
        <v>52</v>
      </c>
      <c r="M306" s="41">
        <f t="shared" si="135"/>
        <v>53</v>
      </c>
      <c r="N306" s="42"/>
      <c r="O306" s="41">
        <f t="shared" ref="O306:P311" si="136">IF(O305&gt;0,O305+1,"  ")</f>
        <v>54</v>
      </c>
      <c r="P306" s="42">
        <f t="shared" si="136"/>
        <v>55</v>
      </c>
      <c r="Q306" s="41"/>
      <c r="R306" s="42">
        <f t="shared" ref="R306:S311" si="137">IF(R305&gt;0,R305+1,"  ")</f>
        <v>57</v>
      </c>
      <c r="S306" s="60">
        <f t="shared" si="137"/>
        <v>61</v>
      </c>
      <c r="T306" s="149"/>
      <c r="U306" s="90"/>
      <c r="V306" s="152"/>
      <c r="W306" s="134" t="str">
        <f>IF(W304&gt;0,W304+2,"  ")</f>
        <v xml:space="preserve">  </v>
      </c>
    </row>
    <row r="307" spans="1:23" ht="15.75">
      <c r="A307" s="113"/>
      <c r="B307" s="43">
        <v>4</v>
      </c>
      <c r="C307" s="43">
        <f t="shared" si="131"/>
        <v>48</v>
      </c>
      <c r="D307" s="42">
        <f t="shared" si="131"/>
        <v>49</v>
      </c>
      <c r="E307" s="41"/>
      <c r="F307" s="42">
        <f t="shared" si="132"/>
        <v>50</v>
      </c>
      <c r="G307" s="41"/>
      <c r="H307" s="42">
        <f t="shared" si="133"/>
        <v>51</v>
      </c>
      <c r="I307" s="41"/>
      <c r="J307" s="42">
        <f t="shared" si="134"/>
        <v>52</v>
      </c>
      <c r="K307" s="41"/>
      <c r="L307" s="42">
        <f t="shared" si="135"/>
        <v>53</v>
      </c>
      <c r="M307" s="41">
        <f t="shared" si="135"/>
        <v>54</v>
      </c>
      <c r="N307" s="42"/>
      <c r="O307" s="41">
        <f t="shared" si="136"/>
        <v>55</v>
      </c>
      <c r="P307" s="42">
        <f t="shared" si="136"/>
        <v>56</v>
      </c>
      <c r="Q307" s="41"/>
      <c r="R307" s="42">
        <f t="shared" si="137"/>
        <v>58</v>
      </c>
      <c r="S307" s="60">
        <f t="shared" si="137"/>
        <v>62</v>
      </c>
      <c r="T307" s="149"/>
      <c r="U307" s="90"/>
      <c r="V307" s="152"/>
      <c r="W307" s="134"/>
    </row>
    <row r="308" spans="1:23" ht="15.75">
      <c r="A308" s="113"/>
      <c r="B308" s="43">
        <v>5</v>
      </c>
      <c r="C308" s="43">
        <f t="shared" si="131"/>
        <v>49</v>
      </c>
      <c r="D308" s="42">
        <f t="shared" si="131"/>
        <v>50</v>
      </c>
      <c r="E308" s="41"/>
      <c r="F308" s="42">
        <f t="shared" si="132"/>
        <v>51</v>
      </c>
      <c r="G308" s="41"/>
      <c r="H308" s="42">
        <f t="shared" si="133"/>
        <v>52</v>
      </c>
      <c r="I308" s="41"/>
      <c r="J308" s="42">
        <f t="shared" si="134"/>
        <v>53</v>
      </c>
      <c r="K308" s="41"/>
      <c r="L308" s="42">
        <f t="shared" si="135"/>
        <v>54</v>
      </c>
      <c r="M308" s="41">
        <f t="shared" si="135"/>
        <v>55</v>
      </c>
      <c r="N308" s="42"/>
      <c r="O308" s="41">
        <f t="shared" si="136"/>
        <v>56</v>
      </c>
      <c r="P308" s="42">
        <f t="shared" si="136"/>
        <v>57</v>
      </c>
      <c r="Q308" s="41"/>
      <c r="R308" s="42">
        <f t="shared" si="137"/>
        <v>59</v>
      </c>
      <c r="S308" s="60">
        <f t="shared" si="137"/>
        <v>63</v>
      </c>
      <c r="T308" s="149"/>
      <c r="U308" s="90"/>
      <c r="V308" s="152"/>
      <c r="W308" s="134"/>
    </row>
    <row r="309" spans="1:23" ht="15.75">
      <c r="A309" s="113"/>
      <c r="B309" s="42">
        <v>6</v>
      </c>
      <c r="C309" s="43">
        <f t="shared" si="131"/>
        <v>50</v>
      </c>
      <c r="D309" s="42">
        <f t="shared" si="131"/>
        <v>51</v>
      </c>
      <c r="E309" s="41"/>
      <c r="F309" s="42">
        <f t="shared" si="132"/>
        <v>52</v>
      </c>
      <c r="G309" s="41"/>
      <c r="H309" s="42">
        <f t="shared" si="133"/>
        <v>53</v>
      </c>
      <c r="I309" s="41"/>
      <c r="J309" s="42">
        <f t="shared" si="134"/>
        <v>54</v>
      </c>
      <c r="K309" s="41"/>
      <c r="L309" s="42">
        <f t="shared" si="135"/>
        <v>55</v>
      </c>
      <c r="M309" s="41">
        <f t="shared" si="135"/>
        <v>56</v>
      </c>
      <c r="N309" s="42"/>
      <c r="O309" s="41">
        <f t="shared" si="136"/>
        <v>57</v>
      </c>
      <c r="P309" s="42">
        <f t="shared" si="136"/>
        <v>58</v>
      </c>
      <c r="Q309" s="41"/>
      <c r="R309" s="42">
        <f t="shared" si="137"/>
        <v>60</v>
      </c>
      <c r="S309" s="60">
        <f t="shared" si="137"/>
        <v>64</v>
      </c>
      <c r="T309" s="149"/>
      <c r="U309" s="90"/>
      <c r="V309" s="152"/>
      <c r="W309" s="134"/>
    </row>
    <row r="310" spans="1:23" ht="15.75">
      <c r="A310" s="113"/>
      <c r="B310" s="42">
        <v>7</v>
      </c>
      <c r="C310" s="43">
        <f t="shared" si="131"/>
        <v>51</v>
      </c>
      <c r="D310" s="42">
        <f t="shared" si="131"/>
        <v>52</v>
      </c>
      <c r="E310" s="41"/>
      <c r="F310" s="42">
        <f t="shared" si="132"/>
        <v>53</v>
      </c>
      <c r="G310" s="41"/>
      <c r="H310" s="42">
        <f t="shared" si="133"/>
        <v>54</v>
      </c>
      <c r="I310" s="41"/>
      <c r="J310" s="42">
        <f t="shared" si="134"/>
        <v>55</v>
      </c>
      <c r="K310" s="41"/>
      <c r="L310" s="42">
        <f t="shared" si="135"/>
        <v>56</v>
      </c>
      <c r="M310" s="41">
        <f t="shared" si="135"/>
        <v>57</v>
      </c>
      <c r="N310" s="42"/>
      <c r="O310" s="41">
        <f t="shared" si="136"/>
        <v>58</v>
      </c>
      <c r="P310" s="42">
        <f t="shared" si="136"/>
        <v>59</v>
      </c>
      <c r="Q310" s="41"/>
      <c r="R310" s="42">
        <f t="shared" si="137"/>
        <v>61</v>
      </c>
      <c r="S310" s="60">
        <f t="shared" si="137"/>
        <v>65</v>
      </c>
      <c r="T310" s="149"/>
      <c r="U310" s="90"/>
      <c r="V310" s="152"/>
      <c r="W310" s="134"/>
    </row>
    <row r="311" spans="1:23" ht="15.75">
      <c r="A311" s="113"/>
      <c r="B311" s="42">
        <v>8</v>
      </c>
      <c r="C311" s="43">
        <f t="shared" si="131"/>
        <v>52</v>
      </c>
      <c r="D311" s="42">
        <f t="shared" si="131"/>
        <v>53</v>
      </c>
      <c r="E311" s="41"/>
      <c r="F311" s="42">
        <f t="shared" si="132"/>
        <v>54</v>
      </c>
      <c r="G311" s="41"/>
      <c r="H311" s="42">
        <f t="shared" si="133"/>
        <v>55</v>
      </c>
      <c r="I311" s="41"/>
      <c r="J311" s="42">
        <f t="shared" si="134"/>
        <v>56</v>
      </c>
      <c r="K311" s="41"/>
      <c r="L311" s="42">
        <f t="shared" si="135"/>
        <v>57</v>
      </c>
      <c r="M311" s="41">
        <f t="shared" si="135"/>
        <v>58</v>
      </c>
      <c r="N311" s="42"/>
      <c r="O311" s="41">
        <f t="shared" si="136"/>
        <v>59</v>
      </c>
      <c r="P311" s="42">
        <f t="shared" si="136"/>
        <v>60</v>
      </c>
      <c r="Q311" s="41"/>
      <c r="R311" s="42">
        <f t="shared" si="137"/>
        <v>62</v>
      </c>
      <c r="S311" s="62">
        <f t="shared" si="137"/>
        <v>66</v>
      </c>
      <c r="T311" s="149"/>
      <c r="U311" s="90"/>
      <c r="V311" s="153"/>
      <c r="W311" s="134"/>
    </row>
    <row r="312" spans="1:23" ht="15.75">
      <c r="A312" s="140"/>
      <c r="B312" s="82" t="s">
        <v>8</v>
      </c>
      <c r="C312" s="63" t="s">
        <v>46</v>
      </c>
      <c r="D312" s="50"/>
      <c r="E312" s="50"/>
      <c r="F312" s="50"/>
      <c r="G312" s="50"/>
      <c r="H312" s="50"/>
      <c r="I312" s="50"/>
      <c r="J312" s="50"/>
      <c r="K312" s="50"/>
      <c r="L312" s="50"/>
      <c r="M312" s="50"/>
      <c r="N312" s="50"/>
      <c r="O312" s="50"/>
      <c r="P312" s="50"/>
      <c r="Q312" s="50"/>
      <c r="R312" s="50"/>
      <c r="S312" s="50"/>
      <c r="T312" s="76"/>
      <c r="U312" s="76"/>
      <c r="V312" s="76"/>
      <c r="W312" s="142"/>
    </row>
    <row r="313" spans="1:23" ht="15.75">
      <c r="A313" s="143"/>
      <c r="B313" s="93"/>
      <c r="C313" s="90"/>
      <c r="D313" s="90"/>
      <c r="E313" s="90"/>
      <c r="F313" s="90"/>
      <c r="G313" s="90"/>
      <c r="H313" s="90"/>
      <c r="I313" s="90"/>
      <c r="J313" s="90"/>
      <c r="K313" s="90"/>
      <c r="L313" s="90"/>
      <c r="M313" s="90"/>
      <c r="N313" s="90"/>
      <c r="O313" s="90"/>
      <c r="P313" s="90"/>
      <c r="Q313" s="90"/>
      <c r="R313" s="90"/>
      <c r="S313" s="90"/>
      <c r="T313" s="90"/>
      <c r="U313" s="90"/>
      <c r="V313" s="90"/>
      <c r="W313" s="90"/>
    </row>
    <row r="314" spans="1:23">
      <c r="A314" s="35" t="s">
        <v>55</v>
      </c>
      <c r="B314" s="80">
        <v>1</v>
      </c>
      <c r="C314" s="37">
        <v>19</v>
      </c>
      <c r="D314" s="37">
        <v>20</v>
      </c>
      <c r="E314" s="37"/>
      <c r="F314" s="37">
        <v>21</v>
      </c>
      <c r="G314" s="37"/>
      <c r="H314" s="80">
        <v>22</v>
      </c>
      <c r="I314" s="37"/>
      <c r="J314" s="80">
        <v>23</v>
      </c>
      <c r="K314" s="80"/>
      <c r="L314" s="80">
        <v>24</v>
      </c>
      <c r="M314" s="80">
        <v>25</v>
      </c>
      <c r="N314" s="37"/>
      <c r="O314" s="37"/>
      <c r="P314" s="37"/>
      <c r="Q314" s="37"/>
      <c r="R314" s="37"/>
      <c r="S314" s="80">
        <v>26</v>
      </c>
      <c r="T314" s="68"/>
      <c r="U314" s="37">
        <v>27</v>
      </c>
      <c r="V314" s="37"/>
      <c r="W314" s="57">
        <v>30</v>
      </c>
    </row>
    <row r="315" spans="1:23">
      <c r="A315" s="113"/>
      <c r="B315" s="43">
        <v>2</v>
      </c>
      <c r="C315" s="43">
        <f t="shared" ref="C315:H321" si="138">IF(C314&gt;0,C314+1,"  ")</f>
        <v>20</v>
      </c>
      <c r="D315" s="42">
        <f t="shared" si="138"/>
        <v>21</v>
      </c>
      <c r="E315" s="41" t="str">
        <f t="shared" si="138"/>
        <v xml:space="preserve">  </v>
      </c>
      <c r="F315" s="42">
        <f t="shared" si="138"/>
        <v>22</v>
      </c>
      <c r="G315" s="41"/>
      <c r="H315" s="42">
        <f t="shared" si="138"/>
        <v>23</v>
      </c>
      <c r="I315" s="41"/>
      <c r="J315" s="42">
        <f t="shared" ref="J315:J321" si="139">IF(J314&gt;0,J314+1,"  ")</f>
        <v>24</v>
      </c>
      <c r="K315" s="41"/>
      <c r="L315" s="42">
        <f t="shared" ref="L315:M321" si="140">IF(L314&gt;0,L314+1,"  ")</f>
        <v>25</v>
      </c>
      <c r="M315" s="41">
        <f t="shared" si="140"/>
        <v>26</v>
      </c>
      <c r="N315" s="42"/>
      <c r="O315" s="41"/>
      <c r="P315" s="42"/>
      <c r="Q315" s="41"/>
      <c r="R315" s="42"/>
      <c r="S315" s="41">
        <f>IF(S314&gt;0,S314+1,"  ")</f>
        <v>27</v>
      </c>
      <c r="T315" s="38" t="str">
        <f>IF(T314&gt;0,T314+1,"  ")</f>
        <v xml:space="preserve">  </v>
      </c>
      <c r="U315" s="41">
        <f>IF(U314&gt;0,U314+1,"  ")</f>
        <v>28</v>
      </c>
      <c r="V315" s="42"/>
      <c r="W315" s="144">
        <f>IF(W314&gt;0,W314+1,"  ")</f>
        <v>31</v>
      </c>
    </row>
    <row r="316" spans="1:23">
      <c r="A316" s="113"/>
      <c r="B316" s="43">
        <v>3</v>
      </c>
      <c r="C316" s="43">
        <f t="shared" si="138"/>
        <v>21</v>
      </c>
      <c r="D316" s="42">
        <f t="shared" si="138"/>
        <v>22</v>
      </c>
      <c r="E316" s="41"/>
      <c r="F316" s="42">
        <f t="shared" si="138"/>
        <v>23</v>
      </c>
      <c r="G316" s="41"/>
      <c r="H316" s="42">
        <f t="shared" si="138"/>
        <v>24</v>
      </c>
      <c r="I316" s="41"/>
      <c r="J316" s="42">
        <f t="shared" si="139"/>
        <v>25</v>
      </c>
      <c r="K316" s="41"/>
      <c r="L316" s="42">
        <f t="shared" si="140"/>
        <v>26</v>
      </c>
      <c r="M316" s="41">
        <f t="shared" si="140"/>
        <v>27</v>
      </c>
      <c r="N316" s="42"/>
      <c r="O316" s="41"/>
      <c r="P316" s="42"/>
      <c r="Q316" s="41"/>
      <c r="R316" s="42"/>
      <c r="S316" s="41">
        <f t="shared" ref="S316:S321" si="141">IF(S315&gt;0,S315+1,"  ")</f>
        <v>28</v>
      </c>
      <c r="T316" s="38" t="str">
        <f>IF(T314&gt;0,T314+2,"  ")</f>
        <v xml:space="preserve">  </v>
      </c>
      <c r="U316" s="41">
        <f t="shared" ref="U316:U321" si="142">IF(U315&gt;0,U315+1,"  ")</f>
        <v>29</v>
      </c>
      <c r="V316" s="42"/>
      <c r="W316" s="144">
        <f t="shared" ref="W316:W321" si="143">IF(W315&gt;0,W315+1,"  ")</f>
        <v>32</v>
      </c>
    </row>
    <row r="317" spans="1:23">
      <c r="A317" s="113"/>
      <c r="B317" s="43">
        <v>4</v>
      </c>
      <c r="C317" s="43">
        <f t="shared" si="138"/>
        <v>22</v>
      </c>
      <c r="D317" s="42">
        <f t="shared" si="138"/>
        <v>23</v>
      </c>
      <c r="E317" s="41"/>
      <c r="F317" s="42">
        <f t="shared" si="138"/>
        <v>24</v>
      </c>
      <c r="G317" s="41"/>
      <c r="H317" s="42">
        <f t="shared" si="138"/>
        <v>25</v>
      </c>
      <c r="I317" s="41"/>
      <c r="J317" s="42">
        <f t="shared" si="139"/>
        <v>26</v>
      </c>
      <c r="K317" s="41"/>
      <c r="L317" s="42">
        <f t="shared" si="140"/>
        <v>27</v>
      </c>
      <c r="M317" s="41">
        <f t="shared" si="140"/>
        <v>28</v>
      </c>
      <c r="N317" s="42"/>
      <c r="O317" s="41"/>
      <c r="P317" s="42"/>
      <c r="Q317" s="41"/>
      <c r="R317" s="42"/>
      <c r="S317" s="41">
        <f t="shared" si="141"/>
        <v>29</v>
      </c>
      <c r="T317" s="38"/>
      <c r="U317" s="41">
        <f t="shared" si="142"/>
        <v>30</v>
      </c>
      <c r="V317" s="42"/>
      <c r="W317" s="144">
        <f t="shared" si="143"/>
        <v>33</v>
      </c>
    </row>
    <row r="318" spans="1:23">
      <c r="A318" s="113"/>
      <c r="B318" s="43">
        <v>5</v>
      </c>
      <c r="C318" s="43">
        <f t="shared" si="138"/>
        <v>23</v>
      </c>
      <c r="D318" s="42">
        <f t="shared" si="138"/>
        <v>24</v>
      </c>
      <c r="E318" s="41"/>
      <c r="F318" s="42">
        <f t="shared" si="138"/>
        <v>25</v>
      </c>
      <c r="G318" s="41"/>
      <c r="H318" s="42">
        <f t="shared" si="138"/>
        <v>26</v>
      </c>
      <c r="I318" s="41"/>
      <c r="J318" s="42">
        <f t="shared" si="139"/>
        <v>27</v>
      </c>
      <c r="K318" s="41"/>
      <c r="L318" s="42">
        <f t="shared" si="140"/>
        <v>28</v>
      </c>
      <c r="M318" s="41">
        <f t="shared" si="140"/>
        <v>29</v>
      </c>
      <c r="N318" s="42"/>
      <c r="O318" s="41"/>
      <c r="P318" s="42"/>
      <c r="Q318" s="41"/>
      <c r="R318" s="42"/>
      <c r="S318" s="41">
        <f t="shared" si="141"/>
        <v>30</v>
      </c>
      <c r="T318" s="38"/>
      <c r="U318" s="41">
        <f t="shared" si="142"/>
        <v>31</v>
      </c>
      <c r="V318" s="42"/>
      <c r="W318" s="144">
        <f t="shared" si="143"/>
        <v>34</v>
      </c>
    </row>
    <row r="319" spans="1:23">
      <c r="A319" s="113"/>
      <c r="B319" s="42">
        <v>6</v>
      </c>
      <c r="C319" s="43">
        <f t="shared" si="138"/>
        <v>24</v>
      </c>
      <c r="D319" s="42">
        <f t="shared" si="138"/>
        <v>25</v>
      </c>
      <c r="E319" s="41"/>
      <c r="F319" s="42">
        <f t="shared" si="138"/>
        <v>26</v>
      </c>
      <c r="G319" s="41"/>
      <c r="H319" s="42">
        <f t="shared" si="138"/>
        <v>27</v>
      </c>
      <c r="I319" s="41"/>
      <c r="J319" s="42">
        <f t="shared" si="139"/>
        <v>28</v>
      </c>
      <c r="K319" s="41"/>
      <c r="L319" s="42">
        <f t="shared" si="140"/>
        <v>29</v>
      </c>
      <c r="M319" s="41">
        <f t="shared" si="140"/>
        <v>30</v>
      </c>
      <c r="N319" s="42"/>
      <c r="O319" s="41"/>
      <c r="P319" s="42"/>
      <c r="Q319" s="41"/>
      <c r="R319" s="42"/>
      <c r="S319" s="41">
        <f t="shared" si="141"/>
        <v>31</v>
      </c>
      <c r="T319" s="38"/>
      <c r="U319" s="41">
        <f t="shared" si="142"/>
        <v>32</v>
      </c>
      <c r="V319" s="42"/>
      <c r="W319" s="144">
        <f t="shared" si="143"/>
        <v>35</v>
      </c>
    </row>
    <row r="320" spans="1:23">
      <c r="A320" s="113"/>
      <c r="B320" s="42">
        <v>7</v>
      </c>
      <c r="C320" s="43">
        <f t="shared" si="138"/>
        <v>25</v>
      </c>
      <c r="D320" s="42">
        <f t="shared" si="138"/>
        <v>26</v>
      </c>
      <c r="E320" s="41"/>
      <c r="F320" s="42">
        <f t="shared" si="138"/>
        <v>27</v>
      </c>
      <c r="G320" s="41"/>
      <c r="H320" s="42">
        <f t="shared" si="138"/>
        <v>28</v>
      </c>
      <c r="I320" s="41"/>
      <c r="J320" s="42">
        <f t="shared" si="139"/>
        <v>29</v>
      </c>
      <c r="K320" s="41"/>
      <c r="L320" s="42">
        <f t="shared" si="140"/>
        <v>30</v>
      </c>
      <c r="M320" s="41">
        <f t="shared" si="140"/>
        <v>31</v>
      </c>
      <c r="N320" s="42"/>
      <c r="O320" s="41"/>
      <c r="P320" s="42"/>
      <c r="Q320" s="41"/>
      <c r="R320" s="42"/>
      <c r="S320" s="41">
        <f t="shared" si="141"/>
        <v>32</v>
      </c>
      <c r="T320" s="38"/>
      <c r="U320" s="41">
        <f t="shared" si="142"/>
        <v>33</v>
      </c>
      <c r="V320" s="42"/>
      <c r="W320" s="144">
        <f t="shared" si="143"/>
        <v>36</v>
      </c>
    </row>
    <row r="321" spans="1:23">
      <c r="A321" s="113"/>
      <c r="B321" s="42">
        <v>8</v>
      </c>
      <c r="C321" s="43">
        <f t="shared" si="138"/>
        <v>26</v>
      </c>
      <c r="D321" s="42">
        <f t="shared" si="138"/>
        <v>27</v>
      </c>
      <c r="E321" s="41"/>
      <c r="F321" s="42">
        <f t="shared" si="138"/>
        <v>28</v>
      </c>
      <c r="G321" s="41"/>
      <c r="H321" s="42">
        <f t="shared" si="138"/>
        <v>29</v>
      </c>
      <c r="I321" s="41"/>
      <c r="J321" s="42">
        <f t="shared" si="139"/>
        <v>30</v>
      </c>
      <c r="K321" s="41"/>
      <c r="L321" s="42">
        <f t="shared" si="140"/>
        <v>31</v>
      </c>
      <c r="M321" s="41">
        <f t="shared" si="140"/>
        <v>32</v>
      </c>
      <c r="N321" s="42"/>
      <c r="O321" s="41"/>
      <c r="P321" s="42"/>
      <c r="Q321" s="41"/>
      <c r="R321" s="42"/>
      <c r="S321" s="41">
        <f t="shared" si="141"/>
        <v>33</v>
      </c>
      <c r="T321" s="38"/>
      <c r="U321" s="41">
        <f t="shared" si="142"/>
        <v>34</v>
      </c>
      <c r="V321" s="42"/>
      <c r="W321" s="144">
        <f t="shared" si="143"/>
        <v>37</v>
      </c>
    </row>
    <row r="322" spans="1:23">
      <c r="A322" s="140"/>
      <c r="B322" s="82" t="s">
        <v>8</v>
      </c>
      <c r="C322" s="63" t="s">
        <v>56</v>
      </c>
      <c r="D322" s="50"/>
      <c r="E322" s="50"/>
      <c r="F322" s="50"/>
      <c r="G322" s="50"/>
      <c r="H322" s="50"/>
      <c r="I322" s="50"/>
      <c r="J322" s="50"/>
      <c r="K322" s="50"/>
      <c r="L322" s="50"/>
      <c r="M322" s="50"/>
      <c r="N322" s="50"/>
      <c r="O322" s="50"/>
      <c r="P322" s="50"/>
      <c r="Q322" s="50"/>
      <c r="R322" s="50"/>
      <c r="S322" s="50"/>
      <c r="T322" s="51"/>
      <c r="U322" s="51"/>
      <c r="V322" s="51"/>
      <c r="W322" s="52"/>
    </row>
    <row r="323" spans="1:23" ht="15.75">
      <c r="A323" s="143"/>
      <c r="B323" s="93"/>
      <c r="C323" s="90"/>
      <c r="D323" s="90"/>
      <c r="E323" s="90"/>
      <c r="F323" s="90"/>
      <c r="G323" s="90"/>
      <c r="H323" s="90"/>
      <c r="I323" s="76"/>
      <c r="J323" s="76"/>
      <c r="K323" s="76"/>
      <c r="L323" s="76"/>
      <c r="M323" s="90"/>
      <c r="N323" s="90"/>
      <c r="O323" s="90"/>
      <c r="P323" s="90"/>
      <c r="Q323" s="90"/>
      <c r="R323" s="90"/>
      <c r="S323" s="76"/>
      <c r="T323" s="90"/>
      <c r="U323" s="90"/>
      <c r="V323" s="90"/>
      <c r="W323" s="41"/>
    </row>
    <row r="324" spans="1:23">
      <c r="A324" s="35" t="s">
        <v>57</v>
      </c>
      <c r="B324" s="80">
        <v>1</v>
      </c>
      <c r="C324" s="37">
        <v>21</v>
      </c>
      <c r="D324" s="80">
        <v>22</v>
      </c>
      <c r="E324" s="80"/>
      <c r="F324" s="80">
        <v>23</v>
      </c>
      <c r="G324" s="80"/>
      <c r="H324" s="80">
        <v>24</v>
      </c>
      <c r="I324" s="37">
        <v>25</v>
      </c>
      <c r="J324" s="37"/>
      <c r="K324" s="37">
        <v>26</v>
      </c>
      <c r="L324" s="37"/>
      <c r="M324" s="80">
        <v>27</v>
      </c>
      <c r="N324" s="37"/>
      <c r="O324" s="37"/>
      <c r="P324" s="37"/>
      <c r="Q324" s="37">
        <v>28</v>
      </c>
      <c r="R324" s="37"/>
      <c r="S324" s="37"/>
      <c r="T324" s="68"/>
      <c r="U324" s="37">
        <v>29</v>
      </c>
      <c r="V324" s="37"/>
      <c r="W324" s="57">
        <v>31</v>
      </c>
    </row>
    <row r="325" spans="1:23" ht="15.75">
      <c r="A325" s="113"/>
      <c r="B325" s="43">
        <v>2</v>
      </c>
      <c r="C325" s="43">
        <f>IF(C324&gt;0,C324+1,"  ")</f>
        <v>22</v>
      </c>
      <c r="D325" s="42">
        <f>IF(D324&gt;0,D324+1,"  ")</f>
        <v>23</v>
      </c>
      <c r="E325" s="41"/>
      <c r="F325" s="42">
        <f>IF(F324&gt;0,F324+1,"  ")</f>
        <v>24</v>
      </c>
      <c r="G325" s="41"/>
      <c r="H325" s="42">
        <f>IF(H324&gt;0,H324+1,"  ")</f>
        <v>25</v>
      </c>
      <c r="I325" s="42">
        <f>IF(I324&gt;0,I324+1,"  ")</f>
        <v>26</v>
      </c>
      <c r="J325" s="42"/>
      <c r="K325" s="42">
        <f>IF(K324&gt;0,K324+1,"  ")</f>
        <v>27</v>
      </c>
      <c r="L325" s="42"/>
      <c r="M325" s="42">
        <f>IF(M324&gt;0,M324+1,"  ")</f>
        <v>28</v>
      </c>
      <c r="N325" s="42"/>
      <c r="O325" s="42"/>
      <c r="P325" s="42"/>
      <c r="Q325" s="42">
        <f>IF(Q324&gt;0,Q324+1,"  ")</f>
        <v>29</v>
      </c>
      <c r="R325" s="126"/>
      <c r="S325" s="66"/>
      <c r="T325" s="149" t="str">
        <f>IF(T324&gt;0,T324+1,"  ")</f>
        <v xml:space="preserve">  </v>
      </c>
      <c r="U325" s="41">
        <f>IF(U324&gt;0,U324+1,"  ")</f>
        <v>30</v>
      </c>
      <c r="V325" s="60"/>
      <c r="W325" s="60">
        <f>IF(W324&gt;0,W324+1,"  ")</f>
        <v>32</v>
      </c>
    </row>
    <row r="326" spans="1:23" ht="15.75">
      <c r="A326" s="113"/>
      <c r="B326" s="43">
        <v>3</v>
      </c>
      <c r="C326" s="43">
        <f>IF(C324&gt;0,C324+2,"  ")</f>
        <v>23</v>
      </c>
      <c r="D326" s="42">
        <f t="shared" ref="D326:D331" si="144">IF(D325&gt;0,D325+1,"  ")</f>
        <v>24</v>
      </c>
      <c r="E326" s="41"/>
      <c r="F326" s="42">
        <f t="shared" ref="F326:F331" si="145">IF(F325&gt;0,F325+1,"  ")</f>
        <v>25</v>
      </c>
      <c r="G326" s="41"/>
      <c r="H326" s="42">
        <f t="shared" ref="H326:I331" si="146">IF(H325&gt;0,H325+1,"  ")</f>
        <v>26</v>
      </c>
      <c r="I326" s="42">
        <f t="shared" si="146"/>
        <v>27</v>
      </c>
      <c r="J326" s="42"/>
      <c r="K326" s="42">
        <f t="shared" ref="K326:K331" si="147">IF(K325&gt;0,K325+1,"  ")</f>
        <v>28</v>
      </c>
      <c r="L326" s="42"/>
      <c r="M326" s="42">
        <f t="shared" ref="M326:M331" si="148">IF(M325&gt;0,M325+1,"  ")</f>
        <v>29</v>
      </c>
      <c r="N326" s="42"/>
      <c r="O326" s="42"/>
      <c r="P326" s="42"/>
      <c r="Q326" s="42">
        <f t="shared" ref="Q326:Q331" si="149">IF(Q325&gt;0,Q325+1,"  ")</f>
        <v>30</v>
      </c>
      <c r="R326" s="126"/>
      <c r="S326" s="66"/>
      <c r="T326" s="149" t="str">
        <f>IF(T324&gt;0,T324+2,"  ")</f>
        <v xml:space="preserve">  </v>
      </c>
      <c r="U326" s="41">
        <f>IF(U324&gt;0,U324+2,"  ")</f>
        <v>31</v>
      </c>
      <c r="V326" s="60"/>
      <c r="W326" s="60">
        <f t="shared" ref="W326:W331" si="150">IF(W325&gt;0,W325+1,"  ")</f>
        <v>33</v>
      </c>
    </row>
    <row r="327" spans="1:23" ht="15.75">
      <c r="A327" s="113"/>
      <c r="B327" s="43">
        <v>4</v>
      </c>
      <c r="C327" s="43">
        <f>IF(C326&gt;0,C326+1,"  ")</f>
        <v>24</v>
      </c>
      <c r="D327" s="42">
        <f t="shared" si="144"/>
        <v>25</v>
      </c>
      <c r="E327" s="41"/>
      <c r="F327" s="42">
        <f t="shared" si="145"/>
        <v>26</v>
      </c>
      <c r="G327" s="41"/>
      <c r="H327" s="42">
        <f t="shared" si="146"/>
        <v>27</v>
      </c>
      <c r="I327" s="42">
        <f t="shared" si="146"/>
        <v>28</v>
      </c>
      <c r="J327" s="42"/>
      <c r="K327" s="42">
        <f t="shared" si="147"/>
        <v>29</v>
      </c>
      <c r="L327" s="42"/>
      <c r="M327" s="42">
        <f t="shared" si="148"/>
        <v>30</v>
      </c>
      <c r="N327" s="42"/>
      <c r="O327" s="42"/>
      <c r="P327" s="42"/>
      <c r="Q327" s="42">
        <f t="shared" si="149"/>
        <v>31</v>
      </c>
      <c r="R327" s="126"/>
      <c r="S327" s="66"/>
      <c r="T327" s="149"/>
      <c r="U327" s="41">
        <f>IF(U326&gt;0,U326+1,"  ")</f>
        <v>32</v>
      </c>
      <c r="V327" s="60"/>
      <c r="W327" s="60">
        <f t="shared" si="150"/>
        <v>34</v>
      </c>
    </row>
    <row r="328" spans="1:23" ht="15.75">
      <c r="A328" s="113"/>
      <c r="B328" s="43">
        <v>5</v>
      </c>
      <c r="C328" s="43">
        <f>IF(C326&gt;0,C326+2,"  ")</f>
        <v>25</v>
      </c>
      <c r="D328" s="42">
        <f t="shared" si="144"/>
        <v>26</v>
      </c>
      <c r="E328" s="41"/>
      <c r="F328" s="42">
        <f t="shared" si="145"/>
        <v>27</v>
      </c>
      <c r="G328" s="41"/>
      <c r="H328" s="42">
        <f t="shared" si="146"/>
        <v>28</v>
      </c>
      <c r="I328" s="42">
        <f t="shared" si="146"/>
        <v>29</v>
      </c>
      <c r="J328" s="42"/>
      <c r="K328" s="42">
        <f t="shared" si="147"/>
        <v>30</v>
      </c>
      <c r="L328" s="42"/>
      <c r="M328" s="42">
        <f t="shared" si="148"/>
        <v>31</v>
      </c>
      <c r="N328" s="42"/>
      <c r="O328" s="42"/>
      <c r="P328" s="42"/>
      <c r="Q328" s="42">
        <f t="shared" si="149"/>
        <v>32</v>
      </c>
      <c r="R328" s="126"/>
      <c r="S328" s="66"/>
      <c r="T328" s="149"/>
      <c r="U328" s="41">
        <f>IF(U327&gt;0,U327+1,"  ")</f>
        <v>33</v>
      </c>
      <c r="V328" s="60"/>
      <c r="W328" s="60">
        <f t="shared" si="150"/>
        <v>35</v>
      </c>
    </row>
    <row r="329" spans="1:23" ht="15.75">
      <c r="A329" s="113"/>
      <c r="B329" s="42">
        <v>6</v>
      </c>
      <c r="C329" s="41">
        <f>IF(C328&gt;0,C328+1,"  ")</f>
        <v>26</v>
      </c>
      <c r="D329" s="42">
        <f t="shared" si="144"/>
        <v>27</v>
      </c>
      <c r="E329" s="41"/>
      <c r="F329" s="42">
        <f t="shared" si="145"/>
        <v>28</v>
      </c>
      <c r="G329" s="41"/>
      <c r="H329" s="42">
        <f t="shared" si="146"/>
        <v>29</v>
      </c>
      <c r="I329" s="42">
        <f t="shared" si="146"/>
        <v>30</v>
      </c>
      <c r="J329" s="42"/>
      <c r="K329" s="42">
        <f t="shared" si="147"/>
        <v>31</v>
      </c>
      <c r="L329" s="42"/>
      <c r="M329" s="42">
        <f t="shared" si="148"/>
        <v>32</v>
      </c>
      <c r="N329" s="42"/>
      <c r="O329" s="42"/>
      <c r="P329" s="42"/>
      <c r="Q329" s="42">
        <f t="shared" si="149"/>
        <v>33</v>
      </c>
      <c r="R329" s="126"/>
      <c r="S329" s="66"/>
      <c r="T329" s="149"/>
      <c r="U329" s="41">
        <f>IF(U328&gt;0,U328+1,"  ")</f>
        <v>34</v>
      </c>
      <c r="V329" s="60"/>
      <c r="W329" s="60">
        <f t="shared" si="150"/>
        <v>36</v>
      </c>
    </row>
    <row r="330" spans="1:23" ht="15.75">
      <c r="A330" s="113"/>
      <c r="B330" s="42">
        <v>7</v>
      </c>
      <c r="C330" s="41">
        <f>IF(C328&gt;0,C328+2,"  ")</f>
        <v>27</v>
      </c>
      <c r="D330" s="42">
        <f t="shared" si="144"/>
        <v>28</v>
      </c>
      <c r="E330" s="41"/>
      <c r="F330" s="42">
        <f t="shared" si="145"/>
        <v>29</v>
      </c>
      <c r="G330" s="41"/>
      <c r="H330" s="42">
        <f t="shared" si="146"/>
        <v>30</v>
      </c>
      <c r="I330" s="42">
        <f t="shared" si="146"/>
        <v>31</v>
      </c>
      <c r="J330" s="42"/>
      <c r="K330" s="42">
        <f t="shared" si="147"/>
        <v>32</v>
      </c>
      <c r="L330" s="42"/>
      <c r="M330" s="42">
        <f t="shared" si="148"/>
        <v>33</v>
      </c>
      <c r="N330" s="42"/>
      <c r="O330" s="42"/>
      <c r="P330" s="42"/>
      <c r="Q330" s="42">
        <f t="shared" si="149"/>
        <v>34</v>
      </c>
      <c r="R330" s="126"/>
      <c r="S330" s="66"/>
      <c r="T330" s="149"/>
      <c r="U330" s="41">
        <f>IF(U329&gt;0,U329+1,"  ")</f>
        <v>35</v>
      </c>
      <c r="V330" s="60"/>
      <c r="W330" s="60">
        <f t="shared" si="150"/>
        <v>37</v>
      </c>
    </row>
    <row r="331" spans="1:23" ht="15.75">
      <c r="A331" s="113"/>
      <c r="B331" s="42">
        <v>8</v>
      </c>
      <c r="C331" s="41">
        <f>IF(C330&gt;0,C330+1,"  ")</f>
        <v>28</v>
      </c>
      <c r="D331" s="42">
        <f t="shared" si="144"/>
        <v>29</v>
      </c>
      <c r="E331" s="41"/>
      <c r="F331" s="42">
        <f t="shared" si="145"/>
        <v>30</v>
      </c>
      <c r="G331" s="41"/>
      <c r="H331" s="42">
        <f t="shared" si="146"/>
        <v>31</v>
      </c>
      <c r="I331" s="42">
        <f t="shared" si="146"/>
        <v>32</v>
      </c>
      <c r="J331" s="42"/>
      <c r="K331" s="42">
        <f t="shared" si="147"/>
        <v>33</v>
      </c>
      <c r="L331" s="46"/>
      <c r="M331" s="42">
        <f t="shared" si="148"/>
        <v>34</v>
      </c>
      <c r="N331" s="42"/>
      <c r="O331" s="42"/>
      <c r="P331" s="46"/>
      <c r="Q331" s="42">
        <f t="shared" si="149"/>
        <v>35</v>
      </c>
      <c r="R331" s="126"/>
      <c r="S331" s="66"/>
      <c r="T331" s="149"/>
      <c r="U331" s="41">
        <f>IF(U330&gt;0,U330+1,"  ")</f>
        <v>36</v>
      </c>
      <c r="V331" s="62"/>
      <c r="W331" s="60">
        <f t="shared" si="150"/>
        <v>38</v>
      </c>
    </row>
    <row r="332" spans="1:23" ht="15.75">
      <c r="A332" s="140"/>
      <c r="B332" s="82" t="s">
        <v>8</v>
      </c>
      <c r="C332" s="63" t="s">
        <v>10</v>
      </c>
      <c r="D332" s="50"/>
      <c r="E332" s="50"/>
      <c r="F332" s="50"/>
      <c r="G332" s="50"/>
      <c r="H332" s="50"/>
      <c r="I332" s="50"/>
      <c r="J332" s="50"/>
      <c r="K332" s="50"/>
      <c r="L332" s="50"/>
      <c r="M332" s="50"/>
      <c r="N332" s="50"/>
      <c r="O332" s="50"/>
      <c r="P332" s="50"/>
      <c r="Q332" s="77"/>
      <c r="R332" s="77"/>
      <c r="S332" s="77"/>
      <c r="T332" s="76"/>
      <c r="U332" s="76"/>
      <c r="V332" s="50"/>
      <c r="W332" s="52"/>
    </row>
    <row r="333" spans="1:23" ht="15.75">
      <c r="A333" s="143"/>
      <c r="B333" s="93"/>
      <c r="C333" s="90"/>
      <c r="D333" s="90"/>
      <c r="E333" s="90"/>
      <c r="F333" s="90"/>
      <c r="G333" s="90"/>
      <c r="H333" s="90"/>
      <c r="I333" s="90"/>
      <c r="J333" s="90"/>
      <c r="K333" s="90"/>
      <c r="L333" s="90"/>
      <c r="M333" s="90"/>
      <c r="N333" s="90"/>
      <c r="O333" s="90"/>
      <c r="P333" s="90"/>
      <c r="Q333" s="90"/>
      <c r="R333" s="90"/>
      <c r="S333" s="90"/>
      <c r="T333" s="90"/>
      <c r="U333" s="90"/>
      <c r="V333" s="41"/>
      <c r="W333" s="41"/>
    </row>
    <row r="334" spans="1:23" ht="15.75">
      <c r="A334" s="35" t="s">
        <v>58</v>
      </c>
      <c r="B334" s="80">
        <v>1</v>
      </c>
      <c r="C334" s="80">
        <v>24</v>
      </c>
      <c r="D334" s="80">
        <v>25</v>
      </c>
      <c r="E334" s="80">
        <v>26</v>
      </c>
      <c r="F334" s="80">
        <v>27</v>
      </c>
      <c r="G334" s="80"/>
      <c r="H334" s="80">
        <v>28</v>
      </c>
      <c r="I334" s="80"/>
      <c r="J334" s="80">
        <v>29</v>
      </c>
      <c r="K334" s="37">
        <v>30</v>
      </c>
      <c r="L334" s="37"/>
      <c r="M334" s="36">
        <v>31</v>
      </c>
      <c r="N334" s="37"/>
      <c r="O334" s="36"/>
      <c r="P334" s="37"/>
      <c r="Q334" s="36"/>
      <c r="R334" s="37"/>
      <c r="S334" s="122">
        <v>33</v>
      </c>
      <c r="T334" s="163"/>
      <c r="U334" s="138"/>
      <c r="V334" s="131"/>
      <c r="W334" s="111"/>
    </row>
    <row r="335" spans="1:23" ht="15.75">
      <c r="A335" s="113"/>
      <c r="B335" s="43">
        <v>2</v>
      </c>
      <c r="C335" s="43">
        <f>IF(C334&gt;0,C334+1,"  ")</f>
        <v>25</v>
      </c>
      <c r="D335" s="42">
        <f>IF(D334&gt;0,D334+1,"  ")</f>
        <v>26</v>
      </c>
      <c r="E335" s="42">
        <f>IF(E334&gt;0,E334+1,"  ")</f>
        <v>27</v>
      </c>
      <c r="F335" s="42">
        <f>IF(F334&gt;0,F334+1,"  ")</f>
        <v>28</v>
      </c>
      <c r="G335" s="41"/>
      <c r="H335" s="42">
        <f>IF(H334&gt;0,H334+1,"  ")</f>
        <v>29</v>
      </c>
      <c r="I335" s="42" t="str">
        <f t="shared" ref="I335:K341" si="151">IF(I334&gt;0,I334+1,"  ")</f>
        <v xml:space="preserve">  </v>
      </c>
      <c r="J335" s="42">
        <f>IF(J334&gt;0,J334+1,"  ")</f>
        <v>30</v>
      </c>
      <c r="K335" s="42">
        <f>IF(K334&gt;0,K334+1,"  ")</f>
        <v>31</v>
      </c>
      <c r="L335" s="42" t="str">
        <f>IF(L334&gt;0,L334+1,"  ")</f>
        <v xml:space="preserve">  </v>
      </c>
      <c r="M335" s="42">
        <f>IF(M334&gt;0,M334+1,"  ")</f>
        <v>32</v>
      </c>
      <c r="N335" s="42"/>
      <c r="O335" s="41"/>
      <c r="P335" s="42" t="str">
        <f t="shared" ref="P335:U341" si="152">IF(P334&gt;0,P334+1,"  ")</f>
        <v xml:space="preserve">  </v>
      </c>
      <c r="Q335" s="90" t="str">
        <f t="shared" si="152"/>
        <v xml:space="preserve">  </v>
      </c>
      <c r="R335" s="132" t="str">
        <f t="shared" si="152"/>
        <v xml:space="preserve">  </v>
      </c>
      <c r="S335" s="60">
        <f t="shared" si="152"/>
        <v>34</v>
      </c>
      <c r="T335" s="149" t="str">
        <f t="shared" si="152"/>
        <v xml:space="preserve">  </v>
      </c>
      <c r="U335" s="90" t="str">
        <f t="shared" si="152"/>
        <v xml:space="preserve">  </v>
      </c>
      <c r="V335" s="132"/>
      <c r="W335" s="101" t="str">
        <f>IF(W334&gt;0,W334+1,"  ")</f>
        <v xml:space="preserve">  </v>
      </c>
    </row>
    <row r="336" spans="1:23" ht="15.75">
      <c r="A336" s="113"/>
      <c r="B336" s="43">
        <v>3</v>
      </c>
      <c r="C336" s="43">
        <f t="shared" ref="C336:F341" si="153">IF(C335&gt;0,C335+1,"  ")</f>
        <v>26</v>
      </c>
      <c r="D336" s="42">
        <f t="shared" si="153"/>
        <v>27</v>
      </c>
      <c r="E336" s="42">
        <f t="shared" si="153"/>
        <v>28</v>
      </c>
      <c r="F336" s="42">
        <f t="shared" si="153"/>
        <v>29</v>
      </c>
      <c r="G336" s="41"/>
      <c r="H336" s="42">
        <f t="shared" ref="H336:H341" si="154">IF(H335&gt;0,H335+1,"  ")</f>
        <v>30</v>
      </c>
      <c r="I336" s="42"/>
      <c r="J336" s="42">
        <f t="shared" si="151"/>
        <v>31</v>
      </c>
      <c r="K336" s="42">
        <f t="shared" si="151"/>
        <v>32</v>
      </c>
      <c r="L336" s="42"/>
      <c r="M336" s="42">
        <f t="shared" ref="M336:M341" si="155">IF(M335&gt;0,M335+1,"  ")</f>
        <v>33</v>
      </c>
      <c r="N336" s="42"/>
      <c r="O336" s="41"/>
      <c r="P336" s="42"/>
      <c r="Q336" s="90" t="str">
        <f>IF(Q334&gt;0,Q334+2,"  ")</f>
        <v xml:space="preserve">  </v>
      </c>
      <c r="R336" s="132" t="str">
        <f>IF(R334&gt;0,R334+2,"  ")</f>
        <v xml:space="preserve">  </v>
      </c>
      <c r="S336" s="60">
        <f t="shared" si="152"/>
        <v>35</v>
      </c>
      <c r="T336" s="149" t="str">
        <f>IF(T334&gt;0,T334+2,"  ")</f>
        <v xml:space="preserve">  </v>
      </c>
      <c r="U336" s="90" t="str">
        <f>IF(U334&gt;0,U334+2,"  ")</f>
        <v xml:space="preserve">  </v>
      </c>
      <c r="V336" s="132"/>
      <c r="W336" s="101" t="str">
        <f>IF(W334&gt;0,W334+2,"  ")</f>
        <v xml:space="preserve">  </v>
      </c>
    </row>
    <row r="337" spans="1:23" ht="15.75">
      <c r="A337" s="113"/>
      <c r="B337" s="43">
        <v>4</v>
      </c>
      <c r="C337" s="43">
        <f t="shared" si="153"/>
        <v>27</v>
      </c>
      <c r="D337" s="42">
        <f t="shared" si="153"/>
        <v>28</v>
      </c>
      <c r="E337" s="42">
        <f t="shared" si="153"/>
        <v>29</v>
      </c>
      <c r="F337" s="42">
        <f t="shared" si="153"/>
        <v>30</v>
      </c>
      <c r="G337" s="41"/>
      <c r="H337" s="42">
        <f t="shared" si="154"/>
        <v>31</v>
      </c>
      <c r="I337" s="42"/>
      <c r="J337" s="42">
        <f t="shared" si="151"/>
        <v>32</v>
      </c>
      <c r="K337" s="42">
        <f t="shared" si="151"/>
        <v>33</v>
      </c>
      <c r="L337" s="42"/>
      <c r="M337" s="42">
        <f t="shared" si="155"/>
        <v>34</v>
      </c>
      <c r="N337" s="42"/>
      <c r="O337" s="41"/>
      <c r="P337" s="42"/>
      <c r="Q337" s="90"/>
      <c r="R337" s="132"/>
      <c r="S337" s="60">
        <f t="shared" si="152"/>
        <v>36</v>
      </c>
      <c r="T337" s="149"/>
      <c r="U337" s="90"/>
      <c r="V337" s="132"/>
      <c r="W337" s="101"/>
    </row>
    <row r="338" spans="1:23" ht="15.75">
      <c r="A338" s="113"/>
      <c r="B338" s="43">
        <v>5</v>
      </c>
      <c r="C338" s="43">
        <f t="shared" si="153"/>
        <v>28</v>
      </c>
      <c r="D338" s="42">
        <f t="shared" si="153"/>
        <v>29</v>
      </c>
      <c r="E338" s="42">
        <f t="shared" si="153"/>
        <v>30</v>
      </c>
      <c r="F338" s="42">
        <f t="shared" si="153"/>
        <v>31</v>
      </c>
      <c r="G338" s="41"/>
      <c r="H338" s="42">
        <f t="shared" si="154"/>
        <v>32</v>
      </c>
      <c r="I338" s="42"/>
      <c r="J338" s="42">
        <f t="shared" si="151"/>
        <v>33</v>
      </c>
      <c r="K338" s="42">
        <f t="shared" si="151"/>
        <v>34</v>
      </c>
      <c r="L338" s="42"/>
      <c r="M338" s="42">
        <f t="shared" si="155"/>
        <v>35</v>
      </c>
      <c r="N338" s="42"/>
      <c r="O338" s="41"/>
      <c r="P338" s="42"/>
      <c r="Q338" s="90"/>
      <c r="R338" s="132"/>
      <c r="S338" s="60">
        <f t="shared" si="152"/>
        <v>37</v>
      </c>
      <c r="T338" s="149"/>
      <c r="U338" s="90"/>
      <c r="V338" s="132"/>
      <c r="W338" s="101"/>
    </row>
    <row r="339" spans="1:23" ht="15.75">
      <c r="A339" s="113"/>
      <c r="B339" s="43">
        <v>6</v>
      </c>
      <c r="C339" s="43">
        <f t="shared" si="153"/>
        <v>29</v>
      </c>
      <c r="D339" s="42">
        <f t="shared" si="153"/>
        <v>30</v>
      </c>
      <c r="E339" s="42">
        <f t="shared" si="153"/>
        <v>31</v>
      </c>
      <c r="F339" s="42">
        <f t="shared" si="153"/>
        <v>32</v>
      </c>
      <c r="G339" s="41"/>
      <c r="H339" s="42">
        <f t="shared" si="154"/>
        <v>33</v>
      </c>
      <c r="I339" s="42"/>
      <c r="J339" s="42">
        <f t="shared" si="151"/>
        <v>34</v>
      </c>
      <c r="K339" s="42">
        <f t="shared" si="151"/>
        <v>35</v>
      </c>
      <c r="L339" s="42"/>
      <c r="M339" s="42">
        <f t="shared" si="155"/>
        <v>36</v>
      </c>
      <c r="N339" s="42"/>
      <c r="O339" s="41"/>
      <c r="P339" s="42"/>
      <c r="Q339" s="90"/>
      <c r="R339" s="132"/>
      <c r="S339" s="60">
        <f t="shared" si="152"/>
        <v>38</v>
      </c>
      <c r="T339" s="149"/>
      <c r="U339" s="90"/>
      <c r="V339" s="132"/>
      <c r="W339" s="101"/>
    </row>
    <row r="340" spans="1:23" ht="15.75">
      <c r="A340" s="113"/>
      <c r="B340" s="42">
        <v>7</v>
      </c>
      <c r="C340" s="43">
        <f t="shared" si="153"/>
        <v>30</v>
      </c>
      <c r="D340" s="42">
        <f t="shared" si="153"/>
        <v>31</v>
      </c>
      <c r="E340" s="42">
        <f t="shared" si="153"/>
        <v>32</v>
      </c>
      <c r="F340" s="42">
        <f t="shared" si="153"/>
        <v>33</v>
      </c>
      <c r="G340" s="41"/>
      <c r="H340" s="42">
        <f t="shared" si="154"/>
        <v>34</v>
      </c>
      <c r="I340" s="42"/>
      <c r="J340" s="42">
        <f t="shared" si="151"/>
        <v>35</v>
      </c>
      <c r="K340" s="42">
        <f t="shared" si="151"/>
        <v>36</v>
      </c>
      <c r="L340" s="42"/>
      <c r="M340" s="42">
        <f t="shared" si="155"/>
        <v>37</v>
      </c>
      <c r="N340" s="42"/>
      <c r="O340" s="41"/>
      <c r="P340" s="42"/>
      <c r="Q340" s="90"/>
      <c r="R340" s="132"/>
      <c r="S340" s="60">
        <f t="shared" si="152"/>
        <v>39</v>
      </c>
      <c r="T340" s="149"/>
      <c r="U340" s="90"/>
      <c r="V340" s="132"/>
      <c r="W340" s="101"/>
    </row>
    <row r="341" spans="1:23" ht="15.75">
      <c r="A341" s="113"/>
      <c r="B341" s="42">
        <v>8</v>
      </c>
      <c r="C341" s="43">
        <f t="shared" si="153"/>
        <v>31</v>
      </c>
      <c r="D341" s="42">
        <f t="shared" si="153"/>
        <v>32</v>
      </c>
      <c r="E341" s="42">
        <f t="shared" si="153"/>
        <v>33</v>
      </c>
      <c r="F341" s="42">
        <f t="shared" si="153"/>
        <v>34</v>
      </c>
      <c r="G341" s="41"/>
      <c r="H341" s="42">
        <f t="shared" si="154"/>
        <v>35</v>
      </c>
      <c r="I341" s="42"/>
      <c r="J341" s="42">
        <f t="shared" si="151"/>
        <v>36</v>
      </c>
      <c r="K341" s="42">
        <f t="shared" si="151"/>
        <v>37</v>
      </c>
      <c r="L341" s="42"/>
      <c r="M341" s="42">
        <f t="shared" si="155"/>
        <v>38</v>
      </c>
      <c r="N341" s="42"/>
      <c r="O341" s="41"/>
      <c r="P341" s="42"/>
      <c r="Q341" s="90"/>
      <c r="R341" s="137"/>
      <c r="S341" s="60">
        <f t="shared" si="152"/>
        <v>40</v>
      </c>
      <c r="T341" s="149"/>
      <c r="U341" s="90"/>
      <c r="V341" s="137"/>
      <c r="W341" s="101"/>
    </row>
    <row r="342" spans="1:23" ht="15.75">
      <c r="A342" s="140"/>
      <c r="B342" s="82" t="s">
        <v>8</v>
      </c>
      <c r="C342" s="83" t="s">
        <v>13</v>
      </c>
      <c r="D342" s="50"/>
      <c r="E342" s="50"/>
      <c r="F342" s="50"/>
      <c r="G342" s="50"/>
      <c r="H342" s="50"/>
      <c r="I342" s="50"/>
      <c r="J342" s="50"/>
      <c r="K342" s="50"/>
      <c r="L342" s="50"/>
      <c r="M342" s="50"/>
      <c r="N342" s="50"/>
      <c r="O342" s="50"/>
      <c r="P342" s="50"/>
      <c r="Q342" s="76"/>
      <c r="R342" s="76"/>
      <c r="S342" s="76"/>
      <c r="T342" s="76"/>
      <c r="U342" s="76"/>
      <c r="V342" s="76"/>
      <c r="W342" s="52"/>
    </row>
    <row r="343" spans="1:23">
      <c r="A343" s="54"/>
      <c r="B343" s="96"/>
      <c r="C343" s="41"/>
      <c r="D343" s="41"/>
      <c r="E343" s="41"/>
      <c r="F343" s="41"/>
      <c r="G343" s="41"/>
      <c r="H343" s="41"/>
      <c r="I343" s="41"/>
      <c r="J343" s="41"/>
      <c r="K343" s="41"/>
      <c r="L343" s="41"/>
      <c r="M343" s="41"/>
      <c r="N343" s="41"/>
      <c r="O343" s="41"/>
      <c r="P343" s="41"/>
      <c r="Q343" s="41"/>
      <c r="R343" s="41"/>
      <c r="S343" s="41"/>
      <c r="T343" s="41"/>
      <c r="U343" s="41"/>
      <c r="V343" s="41"/>
      <c r="W343" s="45"/>
    </row>
    <row r="344" spans="1:23">
      <c r="A344" s="79" t="s">
        <v>59</v>
      </c>
      <c r="B344" s="80">
        <v>1</v>
      </c>
      <c r="C344" s="146">
        <v>35</v>
      </c>
      <c r="D344" s="146">
        <v>36</v>
      </c>
      <c r="E344" s="146">
        <v>38</v>
      </c>
      <c r="F344" s="146"/>
      <c r="G344" s="146">
        <v>39</v>
      </c>
      <c r="H344" s="146"/>
      <c r="I344" s="146">
        <v>40</v>
      </c>
      <c r="J344" s="146"/>
      <c r="K344" s="57">
        <v>41</v>
      </c>
      <c r="L344" s="57">
        <v>42</v>
      </c>
      <c r="M344" s="122">
        <v>43</v>
      </c>
      <c r="N344" s="57">
        <v>45</v>
      </c>
      <c r="O344" s="122">
        <v>47</v>
      </c>
      <c r="P344" s="57"/>
      <c r="Q344" s="122">
        <v>48</v>
      </c>
      <c r="R344" s="57"/>
      <c r="S344" s="122">
        <v>49</v>
      </c>
      <c r="T344" s="164"/>
      <c r="U344" s="122">
        <v>50</v>
      </c>
      <c r="V344" s="57">
        <v>51</v>
      </c>
      <c r="W344" s="144">
        <v>52</v>
      </c>
    </row>
    <row r="345" spans="1:23">
      <c r="A345" s="40"/>
      <c r="B345" s="43">
        <v>2</v>
      </c>
      <c r="C345" s="70">
        <f>IF(C344&gt;0,C344+1,"  ")</f>
        <v>36</v>
      </c>
      <c r="D345" s="60">
        <f>IF(D344&gt;0,D344+1,"  ")</f>
        <v>37</v>
      </c>
      <c r="E345" s="60">
        <f>IF(E344&gt;0,E344+1,"  ")</f>
        <v>39</v>
      </c>
      <c r="F345" s="60"/>
      <c r="G345" s="60">
        <f>IF(G344&gt;0,G344+1,"  ")</f>
        <v>40</v>
      </c>
      <c r="H345" s="60"/>
      <c r="I345" s="60">
        <f>IF(I344&gt;0,I344+1,"  ")</f>
        <v>41</v>
      </c>
      <c r="J345" s="60"/>
      <c r="K345" s="60">
        <f>IF(K344&gt;0,K344+1,"  ")</f>
        <v>42</v>
      </c>
      <c r="L345" s="60">
        <f>IF(L344&gt;0,L344+1,"  ")</f>
        <v>43</v>
      </c>
      <c r="M345" s="60">
        <f>IF(M344&gt;0,M344+1,"  ")</f>
        <v>44</v>
      </c>
      <c r="N345" s="60">
        <f>IF(N344&gt;0,N344+1,"  ")</f>
        <v>46</v>
      </c>
      <c r="O345" s="60">
        <f>IF(O344&gt;0,O344+1,"  ")</f>
        <v>48</v>
      </c>
      <c r="P345" s="60"/>
      <c r="Q345" s="60">
        <f>IF(Q344&gt;0,Q344+1,"  ")</f>
        <v>49</v>
      </c>
      <c r="R345" s="60"/>
      <c r="S345" s="60">
        <f>IF(S344&gt;0,S344+1,"  ")</f>
        <v>50</v>
      </c>
      <c r="T345" s="97"/>
      <c r="U345" s="60">
        <f>IF(U344&gt;0,U344+1,"  ")</f>
        <v>51</v>
      </c>
      <c r="V345" s="60">
        <f>IF(V344&gt;0,V344+1,"  ")</f>
        <v>52</v>
      </c>
      <c r="W345" s="144">
        <v>53</v>
      </c>
    </row>
    <row r="346" spans="1:23">
      <c r="A346" s="40"/>
      <c r="B346" s="43">
        <v>3</v>
      </c>
      <c r="C346" s="70">
        <f t="shared" ref="C346:E351" si="156">IF(C345&gt;0,C345+1,"  ")</f>
        <v>37</v>
      </c>
      <c r="D346" s="60">
        <f t="shared" si="156"/>
        <v>38</v>
      </c>
      <c r="E346" s="60">
        <f t="shared" si="156"/>
        <v>40</v>
      </c>
      <c r="F346" s="60"/>
      <c r="G346" s="60">
        <f t="shared" ref="G346:G351" si="157">IF(G345&gt;0,G345+1,"  ")</f>
        <v>41</v>
      </c>
      <c r="H346" s="60"/>
      <c r="I346" s="60">
        <f t="shared" ref="I346:I351" si="158">IF(I345&gt;0,I345+1,"  ")</f>
        <v>42</v>
      </c>
      <c r="J346" s="60"/>
      <c r="K346" s="60">
        <f t="shared" ref="K346:O351" si="159">IF(K345&gt;0,K345+1,"  ")</f>
        <v>43</v>
      </c>
      <c r="L346" s="60">
        <f t="shared" si="159"/>
        <v>44</v>
      </c>
      <c r="M346" s="60">
        <f t="shared" si="159"/>
        <v>45</v>
      </c>
      <c r="N346" s="60">
        <f t="shared" si="159"/>
        <v>47</v>
      </c>
      <c r="O346" s="60">
        <f t="shared" si="159"/>
        <v>49</v>
      </c>
      <c r="P346" s="60"/>
      <c r="Q346" s="60">
        <f t="shared" ref="Q346:Q351" si="160">IF(Q345&gt;0,Q345+1,"  ")</f>
        <v>50</v>
      </c>
      <c r="R346" s="60"/>
      <c r="S346" s="60">
        <f t="shared" ref="S346:S351" si="161">IF(S345&gt;0,S345+1,"  ")</f>
        <v>51</v>
      </c>
      <c r="T346" s="97"/>
      <c r="U346" s="60">
        <f t="shared" ref="U346:V351" si="162">IF(U345&gt;0,U345+1,"  ")</f>
        <v>52</v>
      </c>
      <c r="V346" s="60">
        <f t="shared" si="162"/>
        <v>53</v>
      </c>
      <c r="W346" s="144">
        <v>54</v>
      </c>
    </row>
    <row r="347" spans="1:23">
      <c r="A347" s="40"/>
      <c r="B347" s="43">
        <v>4</v>
      </c>
      <c r="C347" s="70">
        <f t="shared" si="156"/>
        <v>38</v>
      </c>
      <c r="D347" s="60">
        <f t="shared" si="156"/>
        <v>39</v>
      </c>
      <c r="E347" s="60">
        <f t="shared" si="156"/>
        <v>41</v>
      </c>
      <c r="F347" s="60"/>
      <c r="G347" s="60">
        <f t="shared" si="157"/>
        <v>42</v>
      </c>
      <c r="H347" s="60"/>
      <c r="I347" s="60">
        <f t="shared" si="158"/>
        <v>43</v>
      </c>
      <c r="J347" s="60"/>
      <c r="K347" s="60">
        <f t="shared" si="159"/>
        <v>44</v>
      </c>
      <c r="L347" s="60">
        <f t="shared" si="159"/>
        <v>45</v>
      </c>
      <c r="M347" s="60">
        <f t="shared" si="159"/>
        <v>46</v>
      </c>
      <c r="N347" s="60">
        <f t="shared" si="159"/>
        <v>48</v>
      </c>
      <c r="O347" s="60">
        <f t="shared" si="159"/>
        <v>50</v>
      </c>
      <c r="P347" s="60"/>
      <c r="Q347" s="60">
        <f t="shared" si="160"/>
        <v>51</v>
      </c>
      <c r="R347" s="60"/>
      <c r="S347" s="60">
        <f t="shared" si="161"/>
        <v>52</v>
      </c>
      <c r="T347" s="97"/>
      <c r="U347" s="60">
        <f t="shared" si="162"/>
        <v>53</v>
      </c>
      <c r="V347" s="60">
        <f t="shared" si="162"/>
        <v>54</v>
      </c>
      <c r="W347" s="144">
        <v>55</v>
      </c>
    </row>
    <row r="348" spans="1:23">
      <c r="A348" s="40"/>
      <c r="B348" s="43">
        <v>5</v>
      </c>
      <c r="C348" s="70">
        <f t="shared" si="156"/>
        <v>39</v>
      </c>
      <c r="D348" s="60">
        <f t="shared" si="156"/>
        <v>40</v>
      </c>
      <c r="E348" s="60">
        <f t="shared" si="156"/>
        <v>42</v>
      </c>
      <c r="F348" s="60"/>
      <c r="G348" s="60">
        <f t="shared" si="157"/>
        <v>43</v>
      </c>
      <c r="H348" s="60"/>
      <c r="I348" s="60">
        <f t="shared" si="158"/>
        <v>44</v>
      </c>
      <c r="J348" s="60"/>
      <c r="K348" s="60">
        <f t="shared" si="159"/>
        <v>45</v>
      </c>
      <c r="L348" s="60">
        <f t="shared" si="159"/>
        <v>46</v>
      </c>
      <c r="M348" s="60">
        <f t="shared" si="159"/>
        <v>47</v>
      </c>
      <c r="N348" s="60">
        <f t="shared" si="159"/>
        <v>49</v>
      </c>
      <c r="O348" s="60">
        <f t="shared" si="159"/>
        <v>51</v>
      </c>
      <c r="P348" s="60"/>
      <c r="Q348" s="60">
        <f t="shared" si="160"/>
        <v>52</v>
      </c>
      <c r="R348" s="60"/>
      <c r="S348" s="60">
        <f t="shared" si="161"/>
        <v>53</v>
      </c>
      <c r="T348" s="97"/>
      <c r="U348" s="60">
        <f t="shared" si="162"/>
        <v>54</v>
      </c>
      <c r="V348" s="60">
        <f t="shared" si="162"/>
        <v>55</v>
      </c>
      <c r="W348" s="144">
        <v>56</v>
      </c>
    </row>
    <row r="349" spans="1:23">
      <c r="A349" s="40"/>
      <c r="B349" s="42">
        <v>6</v>
      </c>
      <c r="C349" s="70">
        <f t="shared" si="156"/>
        <v>40</v>
      </c>
      <c r="D349" s="60">
        <f t="shared" si="156"/>
        <v>41</v>
      </c>
      <c r="E349" s="60">
        <f t="shared" si="156"/>
        <v>43</v>
      </c>
      <c r="F349" s="60"/>
      <c r="G349" s="60">
        <f t="shared" si="157"/>
        <v>44</v>
      </c>
      <c r="H349" s="60"/>
      <c r="I349" s="60">
        <f t="shared" si="158"/>
        <v>45</v>
      </c>
      <c r="J349" s="60"/>
      <c r="K349" s="60">
        <f t="shared" si="159"/>
        <v>46</v>
      </c>
      <c r="L349" s="60">
        <f t="shared" si="159"/>
        <v>47</v>
      </c>
      <c r="M349" s="60">
        <f t="shared" si="159"/>
        <v>48</v>
      </c>
      <c r="N349" s="60">
        <f t="shared" si="159"/>
        <v>50</v>
      </c>
      <c r="O349" s="60">
        <f t="shared" si="159"/>
        <v>52</v>
      </c>
      <c r="P349" s="60"/>
      <c r="Q349" s="60">
        <f t="shared" si="160"/>
        <v>53</v>
      </c>
      <c r="R349" s="60"/>
      <c r="S349" s="60">
        <f t="shared" si="161"/>
        <v>54</v>
      </c>
      <c r="T349" s="97"/>
      <c r="U349" s="60">
        <f t="shared" si="162"/>
        <v>55</v>
      </c>
      <c r="V349" s="60">
        <f t="shared" si="162"/>
        <v>56</v>
      </c>
      <c r="W349" s="144">
        <v>57</v>
      </c>
    </row>
    <row r="350" spans="1:23">
      <c r="A350" s="40"/>
      <c r="B350" s="42">
        <v>7</v>
      </c>
      <c r="C350" s="70">
        <f t="shared" si="156"/>
        <v>41</v>
      </c>
      <c r="D350" s="60">
        <f t="shared" si="156"/>
        <v>42</v>
      </c>
      <c r="E350" s="60">
        <f t="shared" si="156"/>
        <v>44</v>
      </c>
      <c r="F350" s="60"/>
      <c r="G350" s="60">
        <f t="shared" si="157"/>
        <v>45</v>
      </c>
      <c r="H350" s="60"/>
      <c r="I350" s="60">
        <f t="shared" si="158"/>
        <v>46</v>
      </c>
      <c r="J350" s="60"/>
      <c r="K350" s="60">
        <f t="shared" si="159"/>
        <v>47</v>
      </c>
      <c r="L350" s="60">
        <f t="shared" si="159"/>
        <v>48</v>
      </c>
      <c r="M350" s="60">
        <f t="shared" si="159"/>
        <v>49</v>
      </c>
      <c r="N350" s="60">
        <f t="shared" si="159"/>
        <v>51</v>
      </c>
      <c r="O350" s="60">
        <f t="shared" si="159"/>
        <v>53</v>
      </c>
      <c r="P350" s="60"/>
      <c r="Q350" s="60">
        <f t="shared" si="160"/>
        <v>54</v>
      </c>
      <c r="R350" s="60"/>
      <c r="S350" s="60">
        <f t="shared" si="161"/>
        <v>55</v>
      </c>
      <c r="T350" s="97"/>
      <c r="U350" s="60">
        <f t="shared" si="162"/>
        <v>56</v>
      </c>
      <c r="V350" s="60">
        <f t="shared" si="162"/>
        <v>57</v>
      </c>
      <c r="W350" s="144">
        <v>58</v>
      </c>
    </row>
    <row r="351" spans="1:23">
      <c r="A351" s="40"/>
      <c r="B351" s="42">
        <v>8</v>
      </c>
      <c r="C351" s="70">
        <f t="shared" si="156"/>
        <v>42</v>
      </c>
      <c r="D351" s="60">
        <f t="shared" si="156"/>
        <v>43</v>
      </c>
      <c r="E351" s="60">
        <f t="shared" si="156"/>
        <v>45</v>
      </c>
      <c r="F351" s="62"/>
      <c r="G351" s="60">
        <f t="shared" si="157"/>
        <v>46</v>
      </c>
      <c r="H351" s="62"/>
      <c r="I351" s="60">
        <f t="shared" si="158"/>
        <v>47</v>
      </c>
      <c r="J351" s="62"/>
      <c r="K351" s="60">
        <f t="shared" si="159"/>
        <v>48</v>
      </c>
      <c r="L351" s="60">
        <f t="shared" si="159"/>
        <v>49</v>
      </c>
      <c r="M351" s="60">
        <f t="shared" si="159"/>
        <v>50</v>
      </c>
      <c r="N351" s="60">
        <f t="shared" si="159"/>
        <v>52</v>
      </c>
      <c r="O351" s="60">
        <f t="shared" si="159"/>
        <v>54</v>
      </c>
      <c r="P351" s="62"/>
      <c r="Q351" s="60">
        <f t="shared" si="160"/>
        <v>55</v>
      </c>
      <c r="R351" s="62"/>
      <c r="S351" s="60">
        <f t="shared" si="161"/>
        <v>56</v>
      </c>
      <c r="T351" s="97"/>
      <c r="U351" s="60">
        <f t="shared" si="162"/>
        <v>57</v>
      </c>
      <c r="V351" s="60">
        <f t="shared" si="162"/>
        <v>58</v>
      </c>
      <c r="W351" s="144">
        <v>59</v>
      </c>
    </row>
    <row r="352" spans="1:23">
      <c r="A352" s="47"/>
      <c r="B352" s="82" t="s">
        <v>8</v>
      </c>
      <c r="C352" s="83" t="s">
        <v>60</v>
      </c>
      <c r="D352" s="51"/>
      <c r="E352" s="51"/>
      <c r="F352" s="51"/>
      <c r="G352" s="51"/>
      <c r="H352" s="51"/>
      <c r="I352" s="51"/>
      <c r="J352" s="51"/>
      <c r="K352" s="51"/>
      <c r="L352" s="51"/>
      <c r="M352" s="51"/>
      <c r="N352" s="51"/>
      <c r="O352" s="51"/>
      <c r="P352" s="51"/>
      <c r="Q352" s="51"/>
      <c r="R352" s="51"/>
      <c r="S352" s="51"/>
      <c r="T352" s="85"/>
      <c r="U352" s="51"/>
      <c r="V352" s="51"/>
      <c r="W352" s="52"/>
    </row>
    <row r="353" spans="1:23">
      <c r="A353" s="65"/>
      <c r="B353" s="66"/>
      <c r="C353" s="66"/>
      <c r="D353" s="66"/>
      <c r="E353" s="66"/>
      <c r="F353" s="66"/>
      <c r="G353" s="66"/>
      <c r="H353" s="66"/>
      <c r="I353" s="66"/>
      <c r="J353" s="66"/>
      <c r="K353" s="66"/>
      <c r="L353" s="66"/>
      <c r="M353" s="66"/>
      <c r="N353" s="66"/>
      <c r="O353" s="66"/>
      <c r="P353" s="66"/>
      <c r="Q353" s="66"/>
      <c r="R353" s="66"/>
      <c r="S353" s="66"/>
      <c r="T353" s="50"/>
      <c r="U353" s="66"/>
      <c r="V353" s="66"/>
      <c r="W353" s="66"/>
    </row>
    <row r="354" spans="1:23" ht="15.75">
      <c r="A354" s="35" t="s">
        <v>61</v>
      </c>
      <c r="B354" s="80">
        <v>1</v>
      </c>
      <c r="C354" s="80">
        <v>29</v>
      </c>
      <c r="D354" s="80">
        <v>30</v>
      </c>
      <c r="E354" s="80"/>
      <c r="F354" s="80">
        <v>31</v>
      </c>
      <c r="G354" s="80"/>
      <c r="H354" s="80">
        <v>32</v>
      </c>
      <c r="I354" s="80"/>
      <c r="J354" s="80">
        <v>33</v>
      </c>
      <c r="K354" s="80"/>
      <c r="L354" s="80">
        <v>34</v>
      </c>
      <c r="M354" s="37"/>
      <c r="N354" s="36">
        <v>35</v>
      </c>
      <c r="O354" s="37">
        <v>36</v>
      </c>
      <c r="P354" s="36">
        <v>37</v>
      </c>
      <c r="Q354" s="37"/>
      <c r="R354" s="37">
        <v>38</v>
      </c>
      <c r="S354" s="111">
        <v>39</v>
      </c>
      <c r="T354" s="68"/>
      <c r="U354" s="146">
        <v>42</v>
      </c>
      <c r="V354" s="133"/>
      <c r="W354" s="131"/>
    </row>
    <row r="355" spans="1:23" ht="15.75">
      <c r="A355" s="113"/>
      <c r="B355" s="43">
        <v>2</v>
      </c>
      <c r="C355" s="43">
        <f>IF(C354&gt;0,C354+1,"  ")</f>
        <v>30</v>
      </c>
      <c r="D355" s="42">
        <f>IF(D354&gt;0,D354+1,"  ")</f>
        <v>31</v>
      </c>
      <c r="E355" s="41"/>
      <c r="F355" s="42">
        <f>IF(F354&gt;0,F354+1,"  ")</f>
        <v>32</v>
      </c>
      <c r="G355" s="41"/>
      <c r="H355" s="42">
        <f>IF(H354&gt;0,H354+1,"  ")</f>
        <v>33</v>
      </c>
      <c r="I355" s="41"/>
      <c r="J355" s="42">
        <f>IF(J354&gt;0,J354+1,"  ")</f>
        <v>34</v>
      </c>
      <c r="K355" s="41"/>
      <c r="L355" s="42">
        <f>IF(L354&gt;0,L354+1,"  ")</f>
        <v>35</v>
      </c>
      <c r="M355" s="42"/>
      <c r="N355" s="41">
        <f t="shared" ref="N355:S361" si="163">IF(N354&gt;0,N354+1,"  ")</f>
        <v>36</v>
      </c>
      <c r="O355" s="42">
        <f t="shared" si="163"/>
        <v>37</v>
      </c>
      <c r="P355" s="41">
        <f t="shared" si="163"/>
        <v>38</v>
      </c>
      <c r="Q355" s="42" t="str">
        <f t="shared" si="163"/>
        <v xml:space="preserve">  </v>
      </c>
      <c r="R355" s="42">
        <f t="shared" si="163"/>
        <v>39</v>
      </c>
      <c r="S355" s="41">
        <f t="shared" si="163"/>
        <v>40</v>
      </c>
      <c r="T355" s="165"/>
      <c r="U355" s="70">
        <f t="shared" ref="U355:U361" si="164">IF(U354&gt;0,U354+1,"  ")</f>
        <v>43</v>
      </c>
      <c r="V355" s="152"/>
      <c r="W355" s="132"/>
    </row>
    <row r="356" spans="1:23" ht="15.75">
      <c r="A356" s="113"/>
      <c r="B356" s="43">
        <v>3</v>
      </c>
      <c r="C356" s="43">
        <f t="shared" ref="C356:D361" si="165">IF(C355&gt;0,C355+1,"  ")</f>
        <v>31</v>
      </c>
      <c r="D356" s="42">
        <f t="shared" si="165"/>
        <v>32</v>
      </c>
      <c r="E356" s="41"/>
      <c r="F356" s="42">
        <f t="shared" ref="F356:L361" si="166">IF(F355&gt;0,F355+1,"  ")</f>
        <v>33</v>
      </c>
      <c r="G356" s="41"/>
      <c r="H356" s="42">
        <f t="shared" si="166"/>
        <v>34</v>
      </c>
      <c r="I356" s="41"/>
      <c r="J356" s="42">
        <f t="shared" si="166"/>
        <v>35</v>
      </c>
      <c r="K356" s="41"/>
      <c r="L356" s="42">
        <f t="shared" si="166"/>
        <v>36</v>
      </c>
      <c r="M356" s="42"/>
      <c r="N356" s="41">
        <f t="shared" si="163"/>
        <v>37</v>
      </c>
      <c r="O356" s="42">
        <f t="shared" si="163"/>
        <v>38</v>
      </c>
      <c r="P356" s="41">
        <f t="shared" si="163"/>
        <v>39</v>
      </c>
      <c r="Q356" s="42"/>
      <c r="R356" s="42">
        <f t="shared" si="163"/>
        <v>40</v>
      </c>
      <c r="S356" s="41">
        <f t="shared" si="163"/>
        <v>41</v>
      </c>
      <c r="T356" s="165"/>
      <c r="U356" s="70">
        <f t="shared" si="164"/>
        <v>44</v>
      </c>
      <c r="V356" s="152"/>
      <c r="W356" s="132"/>
    </row>
    <row r="357" spans="1:23" ht="15.75">
      <c r="A357" s="113"/>
      <c r="B357" s="43">
        <v>4</v>
      </c>
      <c r="C357" s="43">
        <f t="shared" si="165"/>
        <v>32</v>
      </c>
      <c r="D357" s="42">
        <f t="shared" si="165"/>
        <v>33</v>
      </c>
      <c r="E357" s="41"/>
      <c r="F357" s="42">
        <f t="shared" si="166"/>
        <v>34</v>
      </c>
      <c r="G357" s="41"/>
      <c r="H357" s="42">
        <f t="shared" si="166"/>
        <v>35</v>
      </c>
      <c r="I357" s="41"/>
      <c r="J357" s="42">
        <f t="shared" si="166"/>
        <v>36</v>
      </c>
      <c r="K357" s="41"/>
      <c r="L357" s="42">
        <f t="shared" si="166"/>
        <v>37</v>
      </c>
      <c r="M357" s="42"/>
      <c r="N357" s="41">
        <f t="shared" si="163"/>
        <v>38</v>
      </c>
      <c r="O357" s="42">
        <f t="shared" si="163"/>
        <v>39</v>
      </c>
      <c r="P357" s="41">
        <f t="shared" si="163"/>
        <v>40</v>
      </c>
      <c r="Q357" s="42"/>
      <c r="R357" s="42">
        <f t="shared" si="163"/>
        <v>41</v>
      </c>
      <c r="S357" s="41">
        <f t="shared" si="163"/>
        <v>42</v>
      </c>
      <c r="T357" s="165"/>
      <c r="U357" s="70">
        <f t="shared" si="164"/>
        <v>45</v>
      </c>
      <c r="V357" s="152"/>
      <c r="W357" s="132"/>
    </row>
    <row r="358" spans="1:23" ht="15.75">
      <c r="A358" s="113"/>
      <c r="B358" s="43">
        <v>5</v>
      </c>
      <c r="C358" s="43">
        <f t="shared" si="165"/>
        <v>33</v>
      </c>
      <c r="D358" s="42">
        <f t="shared" si="165"/>
        <v>34</v>
      </c>
      <c r="E358" s="41"/>
      <c r="F358" s="42">
        <f t="shared" si="166"/>
        <v>35</v>
      </c>
      <c r="G358" s="41"/>
      <c r="H358" s="42">
        <f t="shared" si="166"/>
        <v>36</v>
      </c>
      <c r="I358" s="41"/>
      <c r="J358" s="42">
        <f t="shared" si="166"/>
        <v>37</v>
      </c>
      <c r="K358" s="41"/>
      <c r="L358" s="42">
        <f t="shared" si="166"/>
        <v>38</v>
      </c>
      <c r="M358" s="42"/>
      <c r="N358" s="41">
        <f t="shared" si="163"/>
        <v>39</v>
      </c>
      <c r="O358" s="42">
        <f t="shared" si="163"/>
        <v>40</v>
      </c>
      <c r="P358" s="41">
        <f t="shared" si="163"/>
        <v>41</v>
      </c>
      <c r="Q358" s="42"/>
      <c r="R358" s="42">
        <f t="shared" si="163"/>
        <v>42</v>
      </c>
      <c r="S358" s="41">
        <f t="shared" si="163"/>
        <v>43</v>
      </c>
      <c r="T358" s="165"/>
      <c r="U358" s="70">
        <f t="shared" si="164"/>
        <v>46</v>
      </c>
      <c r="V358" s="152"/>
      <c r="W358" s="132"/>
    </row>
    <row r="359" spans="1:23" ht="15.75">
      <c r="A359" s="113"/>
      <c r="B359" s="42">
        <v>6</v>
      </c>
      <c r="C359" s="43">
        <f t="shared" si="165"/>
        <v>34</v>
      </c>
      <c r="D359" s="42">
        <f t="shared" si="165"/>
        <v>35</v>
      </c>
      <c r="E359" s="41"/>
      <c r="F359" s="42">
        <f t="shared" si="166"/>
        <v>36</v>
      </c>
      <c r="G359" s="41"/>
      <c r="H359" s="42">
        <f t="shared" si="166"/>
        <v>37</v>
      </c>
      <c r="I359" s="41"/>
      <c r="J359" s="42">
        <f t="shared" si="166"/>
        <v>38</v>
      </c>
      <c r="K359" s="41"/>
      <c r="L359" s="42">
        <f t="shared" si="166"/>
        <v>39</v>
      </c>
      <c r="M359" s="42"/>
      <c r="N359" s="41">
        <f t="shared" si="163"/>
        <v>40</v>
      </c>
      <c r="O359" s="42">
        <f t="shared" si="163"/>
        <v>41</v>
      </c>
      <c r="P359" s="41">
        <f t="shared" si="163"/>
        <v>42</v>
      </c>
      <c r="Q359" s="42"/>
      <c r="R359" s="42">
        <f t="shared" si="163"/>
        <v>43</v>
      </c>
      <c r="S359" s="41">
        <f t="shared" si="163"/>
        <v>44</v>
      </c>
      <c r="T359" s="165"/>
      <c r="U359" s="70">
        <f t="shared" si="164"/>
        <v>47</v>
      </c>
      <c r="V359" s="152"/>
      <c r="W359" s="132"/>
    </row>
    <row r="360" spans="1:23" ht="15.75">
      <c r="A360" s="113"/>
      <c r="B360" s="42">
        <v>7</v>
      </c>
      <c r="C360" s="43">
        <f t="shared" si="165"/>
        <v>35</v>
      </c>
      <c r="D360" s="42">
        <f t="shared" si="165"/>
        <v>36</v>
      </c>
      <c r="E360" s="41"/>
      <c r="F360" s="42">
        <f t="shared" si="166"/>
        <v>37</v>
      </c>
      <c r="G360" s="41"/>
      <c r="H360" s="42">
        <f t="shared" si="166"/>
        <v>38</v>
      </c>
      <c r="I360" s="41"/>
      <c r="J360" s="42">
        <f t="shared" si="166"/>
        <v>39</v>
      </c>
      <c r="K360" s="41"/>
      <c r="L360" s="42">
        <f t="shared" si="166"/>
        <v>40</v>
      </c>
      <c r="M360" s="42"/>
      <c r="N360" s="41">
        <f t="shared" si="163"/>
        <v>41</v>
      </c>
      <c r="O360" s="42">
        <f t="shared" si="163"/>
        <v>42</v>
      </c>
      <c r="P360" s="41">
        <f t="shared" si="163"/>
        <v>43</v>
      </c>
      <c r="Q360" s="42"/>
      <c r="R360" s="42">
        <f t="shared" si="163"/>
        <v>44</v>
      </c>
      <c r="S360" s="41">
        <f t="shared" si="163"/>
        <v>45</v>
      </c>
      <c r="T360" s="165"/>
      <c r="U360" s="70">
        <f t="shared" si="164"/>
        <v>48</v>
      </c>
      <c r="V360" s="152"/>
      <c r="W360" s="132"/>
    </row>
    <row r="361" spans="1:23" ht="15.75">
      <c r="A361" s="113"/>
      <c r="B361" s="42">
        <v>8</v>
      </c>
      <c r="C361" s="43">
        <f t="shared" si="165"/>
        <v>36</v>
      </c>
      <c r="D361" s="42">
        <f t="shared" si="165"/>
        <v>37</v>
      </c>
      <c r="E361" s="41"/>
      <c r="F361" s="42">
        <f t="shared" si="166"/>
        <v>38</v>
      </c>
      <c r="G361" s="41"/>
      <c r="H361" s="42">
        <f t="shared" si="166"/>
        <v>39</v>
      </c>
      <c r="I361" s="41"/>
      <c r="J361" s="42">
        <f t="shared" si="166"/>
        <v>40</v>
      </c>
      <c r="K361" s="41"/>
      <c r="L361" s="42">
        <f t="shared" si="166"/>
        <v>41</v>
      </c>
      <c r="M361" s="46"/>
      <c r="N361" s="45">
        <f t="shared" si="163"/>
        <v>42</v>
      </c>
      <c r="O361" s="46">
        <f t="shared" si="163"/>
        <v>43</v>
      </c>
      <c r="P361" s="45">
        <f t="shared" si="163"/>
        <v>44</v>
      </c>
      <c r="Q361" s="46"/>
      <c r="R361" s="46">
        <f t="shared" si="163"/>
        <v>45</v>
      </c>
      <c r="S361" s="45">
        <f t="shared" si="163"/>
        <v>46</v>
      </c>
      <c r="T361" s="165"/>
      <c r="U361" s="70">
        <f t="shared" si="164"/>
        <v>49</v>
      </c>
      <c r="V361" s="153"/>
      <c r="W361" s="132"/>
    </row>
    <row r="362" spans="1:23" ht="15.75">
      <c r="A362" s="140"/>
      <c r="B362" s="82" t="s">
        <v>8</v>
      </c>
      <c r="C362" s="63" t="s">
        <v>62</v>
      </c>
      <c r="D362" s="50"/>
      <c r="E362" s="50"/>
      <c r="F362" s="50"/>
      <c r="G362" s="50"/>
      <c r="H362" s="50"/>
      <c r="I362" s="50"/>
      <c r="J362" s="50"/>
      <c r="K362" s="50"/>
      <c r="L362" s="50"/>
      <c r="M362" s="50"/>
      <c r="N362" s="50"/>
      <c r="O362" s="50"/>
      <c r="P362" s="50"/>
      <c r="Q362" s="50"/>
      <c r="R362" s="50"/>
      <c r="S362" s="50"/>
      <c r="T362" s="50"/>
      <c r="U362" s="50"/>
      <c r="V362" s="50"/>
      <c r="W362" s="142"/>
    </row>
    <row r="363" spans="1:23">
      <c r="A363" s="65"/>
      <c r="B363" s="66"/>
      <c r="C363" s="66"/>
      <c r="D363" s="66"/>
      <c r="E363" s="66"/>
      <c r="F363" s="66"/>
      <c r="G363" s="66"/>
      <c r="H363" s="66"/>
      <c r="I363" s="66"/>
      <c r="J363" s="50"/>
      <c r="K363" s="66"/>
      <c r="L363" s="66"/>
      <c r="M363" s="66"/>
      <c r="N363" s="66"/>
      <c r="O363" s="66"/>
      <c r="P363" s="66"/>
      <c r="Q363" s="66"/>
      <c r="R363" s="66"/>
      <c r="S363" s="66"/>
      <c r="T363" s="45"/>
      <c r="U363" s="66"/>
      <c r="V363" s="66"/>
      <c r="W363" s="66"/>
    </row>
    <row r="364" spans="1:23">
      <c r="A364" s="35" t="s">
        <v>63</v>
      </c>
      <c r="B364" s="80">
        <v>1</v>
      </c>
      <c r="C364" s="37">
        <v>33</v>
      </c>
      <c r="D364" s="37"/>
      <c r="E364" s="36">
        <v>34</v>
      </c>
      <c r="F364" s="37"/>
      <c r="G364" s="36"/>
      <c r="H364" s="37">
        <v>35</v>
      </c>
      <c r="I364" s="36"/>
      <c r="J364" s="37">
        <v>36</v>
      </c>
      <c r="K364" s="36"/>
      <c r="L364" s="37"/>
      <c r="M364" s="36">
        <v>38</v>
      </c>
      <c r="N364" s="37"/>
      <c r="O364" s="36"/>
      <c r="P364" s="37">
        <v>39</v>
      </c>
      <c r="Q364" s="36"/>
      <c r="R364" s="37">
        <v>41</v>
      </c>
      <c r="S364" s="36">
        <v>42</v>
      </c>
      <c r="T364" s="56"/>
      <c r="U364" s="36">
        <v>43</v>
      </c>
      <c r="V364" s="37">
        <v>45</v>
      </c>
      <c r="W364" s="57">
        <v>47</v>
      </c>
    </row>
    <row r="365" spans="1:23">
      <c r="A365" s="113"/>
      <c r="B365" s="43">
        <v>2</v>
      </c>
      <c r="C365" s="43">
        <f>IF(C364&gt;0,C364+1,"  ")</f>
        <v>34</v>
      </c>
      <c r="D365" s="42" t="str">
        <f>IF(D364&gt;0,D364+1,"  ")</f>
        <v xml:space="preserve">  </v>
      </c>
      <c r="E365" s="42">
        <f>IF(E364&gt;0,E364+1,"  ")</f>
        <v>35</v>
      </c>
      <c r="F365" s="42"/>
      <c r="G365" s="41"/>
      <c r="H365" s="42">
        <f>IF(H364&gt;0,H364+1,"  ")</f>
        <v>36</v>
      </c>
      <c r="I365" s="41"/>
      <c r="J365" s="42">
        <f>IF(J364&gt;0,J364+1,"  ")</f>
        <v>37</v>
      </c>
      <c r="K365" s="42"/>
      <c r="L365" s="101"/>
      <c r="M365" s="41">
        <f>IF(M364&gt;0,M364+1,"  ")</f>
        <v>39</v>
      </c>
      <c r="N365" s="42"/>
      <c r="O365" s="41"/>
      <c r="P365" s="42">
        <f>IF(P364&gt;0,P364+1,"  ")</f>
        <v>40</v>
      </c>
      <c r="Q365" s="41"/>
      <c r="R365" s="42">
        <f>IF(R364&gt;0,R364+1,"  ")</f>
        <v>42</v>
      </c>
      <c r="S365" s="41">
        <f>IF(S364&gt;0,S364+1,"  ")</f>
        <v>43</v>
      </c>
      <c r="T365" s="165"/>
      <c r="U365" s="42">
        <f>IF(U364&gt;0,U364+1,"  ")</f>
        <v>44</v>
      </c>
      <c r="V365" s="101">
        <f>IF(V364&gt;0,V364+1,"  ")</f>
        <v>46</v>
      </c>
      <c r="W365" s="144">
        <f>IF(W364&gt;0,W364+1,"  ")</f>
        <v>48</v>
      </c>
    </row>
    <row r="366" spans="1:23">
      <c r="A366" s="113"/>
      <c r="B366" s="43">
        <v>3</v>
      </c>
      <c r="C366" s="43">
        <f t="shared" ref="C366:C371" si="167">IF(C365&gt;0,C365+1,"  ")</f>
        <v>35</v>
      </c>
      <c r="D366" s="42"/>
      <c r="E366" s="42">
        <f t="shared" ref="E366:E371" si="168">IF(E365&gt;0,E365+1,"  ")</f>
        <v>36</v>
      </c>
      <c r="F366" s="42"/>
      <c r="G366" s="41"/>
      <c r="H366" s="42">
        <f t="shared" ref="H366:H371" si="169">IF(H365&gt;0,H365+1,"  ")</f>
        <v>37</v>
      </c>
      <c r="I366" s="41"/>
      <c r="J366" s="42">
        <f t="shared" ref="J366:J371" si="170">IF(J365&gt;0,J365+1,"  ")</f>
        <v>38</v>
      </c>
      <c r="K366" s="42"/>
      <c r="L366" s="101"/>
      <c r="M366" s="41">
        <f t="shared" ref="M366:M371" si="171">IF(M365&gt;0,M365+1,"  ")</f>
        <v>40</v>
      </c>
      <c r="N366" s="42"/>
      <c r="O366" s="41"/>
      <c r="P366" s="42">
        <f t="shared" ref="P366:P371" si="172">IF(P365&gt;0,P365+1,"  ")</f>
        <v>41</v>
      </c>
      <c r="Q366" s="41"/>
      <c r="R366" s="42">
        <f t="shared" ref="R366:W371" si="173">IF(R365&gt;0,R365+1,"  ")</f>
        <v>43</v>
      </c>
      <c r="S366" s="41">
        <f t="shared" si="173"/>
        <v>44</v>
      </c>
      <c r="T366" s="165"/>
      <c r="U366" s="42">
        <f t="shared" si="173"/>
        <v>45</v>
      </c>
      <c r="V366" s="101">
        <f t="shared" si="173"/>
        <v>47</v>
      </c>
      <c r="W366" s="144">
        <f t="shared" si="173"/>
        <v>49</v>
      </c>
    </row>
    <row r="367" spans="1:23">
      <c r="A367" s="113"/>
      <c r="B367" s="43">
        <v>4</v>
      </c>
      <c r="C367" s="43">
        <f t="shared" si="167"/>
        <v>36</v>
      </c>
      <c r="D367" s="42"/>
      <c r="E367" s="42">
        <f t="shared" si="168"/>
        <v>37</v>
      </c>
      <c r="F367" s="42"/>
      <c r="G367" s="41"/>
      <c r="H367" s="42">
        <f t="shared" si="169"/>
        <v>38</v>
      </c>
      <c r="I367" s="41"/>
      <c r="J367" s="42">
        <f t="shared" si="170"/>
        <v>39</v>
      </c>
      <c r="K367" s="42"/>
      <c r="L367" s="101"/>
      <c r="M367" s="41">
        <f t="shared" si="171"/>
        <v>41</v>
      </c>
      <c r="N367" s="42"/>
      <c r="O367" s="41"/>
      <c r="P367" s="42">
        <f t="shared" si="172"/>
        <v>42</v>
      </c>
      <c r="Q367" s="41"/>
      <c r="R367" s="42">
        <f t="shared" si="173"/>
        <v>44</v>
      </c>
      <c r="S367" s="41">
        <f t="shared" si="173"/>
        <v>45</v>
      </c>
      <c r="T367" s="165"/>
      <c r="U367" s="42">
        <f t="shared" si="173"/>
        <v>46</v>
      </c>
      <c r="V367" s="101">
        <f t="shared" si="173"/>
        <v>48</v>
      </c>
      <c r="W367" s="144">
        <f t="shared" si="173"/>
        <v>50</v>
      </c>
    </row>
    <row r="368" spans="1:23">
      <c r="A368" s="113"/>
      <c r="B368" s="43">
        <v>5</v>
      </c>
      <c r="C368" s="43">
        <f t="shared" si="167"/>
        <v>37</v>
      </c>
      <c r="D368" s="42"/>
      <c r="E368" s="42">
        <f t="shared" si="168"/>
        <v>38</v>
      </c>
      <c r="F368" s="42"/>
      <c r="G368" s="41"/>
      <c r="H368" s="42">
        <f t="shared" si="169"/>
        <v>39</v>
      </c>
      <c r="I368" s="41"/>
      <c r="J368" s="42">
        <f t="shared" si="170"/>
        <v>40</v>
      </c>
      <c r="K368" s="42"/>
      <c r="L368" s="101"/>
      <c r="M368" s="41">
        <f t="shared" si="171"/>
        <v>42</v>
      </c>
      <c r="N368" s="42"/>
      <c r="O368" s="41"/>
      <c r="P368" s="42">
        <f t="shared" si="172"/>
        <v>43</v>
      </c>
      <c r="Q368" s="41"/>
      <c r="R368" s="42">
        <f t="shared" si="173"/>
        <v>45</v>
      </c>
      <c r="S368" s="41">
        <f t="shared" si="173"/>
        <v>46</v>
      </c>
      <c r="T368" s="165"/>
      <c r="U368" s="42">
        <f t="shared" si="173"/>
        <v>47</v>
      </c>
      <c r="V368" s="101">
        <f t="shared" si="173"/>
        <v>49</v>
      </c>
      <c r="W368" s="144">
        <f t="shared" si="173"/>
        <v>51</v>
      </c>
    </row>
    <row r="369" spans="1:23">
      <c r="A369" s="113"/>
      <c r="B369" s="42">
        <v>6</v>
      </c>
      <c r="C369" s="43">
        <f t="shared" si="167"/>
        <v>38</v>
      </c>
      <c r="D369" s="42"/>
      <c r="E369" s="42">
        <f t="shared" si="168"/>
        <v>39</v>
      </c>
      <c r="F369" s="42"/>
      <c r="G369" s="41"/>
      <c r="H369" s="42">
        <f t="shared" si="169"/>
        <v>40</v>
      </c>
      <c r="I369" s="41"/>
      <c r="J369" s="42">
        <f t="shared" si="170"/>
        <v>41</v>
      </c>
      <c r="K369" s="42"/>
      <c r="L369" s="101"/>
      <c r="M369" s="41">
        <f t="shared" si="171"/>
        <v>43</v>
      </c>
      <c r="N369" s="42"/>
      <c r="O369" s="41"/>
      <c r="P369" s="42">
        <f t="shared" si="172"/>
        <v>44</v>
      </c>
      <c r="Q369" s="41"/>
      <c r="R369" s="42">
        <f t="shared" si="173"/>
        <v>46</v>
      </c>
      <c r="S369" s="41">
        <f t="shared" si="173"/>
        <v>47</v>
      </c>
      <c r="T369" s="165"/>
      <c r="U369" s="42">
        <f t="shared" si="173"/>
        <v>48</v>
      </c>
      <c r="V369" s="101">
        <f t="shared" si="173"/>
        <v>50</v>
      </c>
      <c r="W369" s="144">
        <f t="shared" si="173"/>
        <v>52</v>
      </c>
    </row>
    <row r="370" spans="1:23">
      <c r="A370" s="113"/>
      <c r="B370" s="42">
        <v>7</v>
      </c>
      <c r="C370" s="43">
        <f t="shared" si="167"/>
        <v>39</v>
      </c>
      <c r="D370" s="42"/>
      <c r="E370" s="42">
        <f t="shared" si="168"/>
        <v>40</v>
      </c>
      <c r="F370" s="42"/>
      <c r="G370" s="41"/>
      <c r="H370" s="42">
        <f t="shared" si="169"/>
        <v>41</v>
      </c>
      <c r="I370" s="41"/>
      <c r="J370" s="42">
        <f t="shared" si="170"/>
        <v>42</v>
      </c>
      <c r="K370" s="42"/>
      <c r="L370" s="101"/>
      <c r="M370" s="41">
        <f t="shared" si="171"/>
        <v>44</v>
      </c>
      <c r="N370" s="42"/>
      <c r="O370" s="41"/>
      <c r="P370" s="42">
        <f t="shared" si="172"/>
        <v>45</v>
      </c>
      <c r="Q370" s="41"/>
      <c r="R370" s="42">
        <f t="shared" si="173"/>
        <v>47</v>
      </c>
      <c r="S370" s="41">
        <f t="shared" si="173"/>
        <v>48</v>
      </c>
      <c r="T370" s="165"/>
      <c r="U370" s="42">
        <f t="shared" si="173"/>
        <v>49</v>
      </c>
      <c r="V370" s="101">
        <f t="shared" si="173"/>
        <v>51</v>
      </c>
      <c r="W370" s="144">
        <f t="shared" si="173"/>
        <v>53</v>
      </c>
    </row>
    <row r="371" spans="1:23">
      <c r="A371" s="113"/>
      <c r="B371" s="42">
        <v>8</v>
      </c>
      <c r="C371" s="43">
        <f t="shared" si="167"/>
        <v>40</v>
      </c>
      <c r="D371" s="42"/>
      <c r="E371" s="42">
        <f t="shared" si="168"/>
        <v>41</v>
      </c>
      <c r="F371" s="42"/>
      <c r="G371" s="41"/>
      <c r="H371" s="42">
        <f t="shared" si="169"/>
        <v>42</v>
      </c>
      <c r="I371" s="41"/>
      <c r="J371" s="42">
        <f t="shared" si="170"/>
        <v>43</v>
      </c>
      <c r="K371" s="42"/>
      <c r="L371" s="101"/>
      <c r="M371" s="41">
        <f t="shared" si="171"/>
        <v>45</v>
      </c>
      <c r="N371" s="42"/>
      <c r="O371" s="41"/>
      <c r="P371" s="42">
        <f t="shared" si="172"/>
        <v>46</v>
      </c>
      <c r="Q371" s="41"/>
      <c r="R371" s="46">
        <f t="shared" si="173"/>
        <v>48</v>
      </c>
      <c r="S371" s="41">
        <f t="shared" si="173"/>
        <v>49</v>
      </c>
      <c r="T371" s="165"/>
      <c r="U371" s="46">
        <f t="shared" si="173"/>
        <v>50</v>
      </c>
      <c r="V371" s="98">
        <f t="shared" si="173"/>
        <v>52</v>
      </c>
      <c r="W371" s="166">
        <f t="shared" si="173"/>
        <v>54</v>
      </c>
    </row>
    <row r="372" spans="1:23">
      <c r="A372" s="140"/>
      <c r="B372" s="82" t="s">
        <v>8</v>
      </c>
      <c r="C372" s="83" t="s">
        <v>49</v>
      </c>
      <c r="D372" s="50"/>
      <c r="E372" s="50"/>
      <c r="F372" s="50"/>
      <c r="G372" s="50"/>
      <c r="H372" s="50"/>
      <c r="I372" s="50"/>
      <c r="J372" s="50"/>
      <c r="K372" s="50"/>
      <c r="L372" s="50"/>
      <c r="M372" s="50"/>
      <c r="N372" s="50"/>
      <c r="O372" s="50"/>
      <c r="P372" s="50"/>
      <c r="Q372" s="50"/>
      <c r="R372" s="50"/>
      <c r="S372" s="50"/>
      <c r="T372" s="50"/>
      <c r="U372" s="50"/>
      <c r="V372" s="50"/>
      <c r="W372" s="128"/>
    </row>
    <row r="373" spans="1:23">
      <c r="A373" s="54"/>
      <c r="B373" s="107"/>
      <c r="C373" s="66"/>
      <c r="D373" s="66"/>
      <c r="E373" s="66"/>
      <c r="F373" s="66"/>
      <c r="G373" s="66"/>
      <c r="H373" s="66"/>
      <c r="I373" s="66"/>
      <c r="J373" s="66"/>
      <c r="K373" s="66"/>
      <c r="L373" s="66"/>
      <c r="M373" s="66"/>
      <c r="N373" s="66"/>
      <c r="O373" s="66"/>
      <c r="P373" s="66"/>
      <c r="Q373" s="66"/>
      <c r="R373" s="66"/>
      <c r="S373" s="66"/>
      <c r="T373" s="66"/>
      <c r="U373" s="66"/>
      <c r="V373" s="66"/>
      <c r="W373" s="45"/>
    </row>
    <row r="374" spans="1:23">
      <c r="A374" s="79" t="s">
        <v>64</v>
      </c>
      <c r="B374" s="43">
        <v>1</v>
      </c>
      <c r="C374" s="57">
        <v>45</v>
      </c>
      <c r="D374" s="57"/>
      <c r="E374" s="122">
        <v>46</v>
      </c>
      <c r="F374" s="57">
        <v>47</v>
      </c>
      <c r="G374" s="122">
        <v>48</v>
      </c>
      <c r="H374" s="57"/>
      <c r="I374" s="122">
        <v>50</v>
      </c>
      <c r="J374" s="57"/>
      <c r="K374" s="122">
        <v>52</v>
      </c>
      <c r="L374" s="57"/>
      <c r="M374" s="122">
        <v>53</v>
      </c>
      <c r="N374" s="146">
        <v>54</v>
      </c>
      <c r="O374" s="57"/>
      <c r="P374" s="146">
        <v>55</v>
      </c>
      <c r="Q374" s="57"/>
      <c r="R374" s="57">
        <v>56</v>
      </c>
      <c r="S374" s="122">
        <v>57</v>
      </c>
      <c r="T374" s="56"/>
      <c r="U374" s="122">
        <v>59</v>
      </c>
      <c r="V374" s="146">
        <v>60</v>
      </c>
      <c r="W374" s="57">
        <v>61</v>
      </c>
    </row>
    <row r="375" spans="1:23">
      <c r="A375" s="40"/>
      <c r="B375" s="43">
        <v>2</v>
      </c>
      <c r="C375" s="70">
        <f>IF(C374&gt;0,C374+1,"  ")</f>
        <v>46</v>
      </c>
      <c r="D375" s="42"/>
      <c r="E375" s="70">
        <f>IF(E374&gt;0,E374+1,"  ")</f>
        <v>47</v>
      </c>
      <c r="F375" s="70">
        <f>IF(F374&gt;0,F374+1,"  ")</f>
        <v>48</v>
      </c>
      <c r="G375" s="70">
        <f>IF(G374&gt;0,G374+1,"  ")</f>
        <v>49</v>
      </c>
      <c r="H375" s="42"/>
      <c r="I375" s="70">
        <f>IF(I374&gt;0,I374+1,"  ")</f>
        <v>51</v>
      </c>
      <c r="J375" s="42"/>
      <c r="K375" s="70">
        <f>IF(K374&gt;0,K374+1,"  ")</f>
        <v>53</v>
      </c>
      <c r="L375" s="42"/>
      <c r="M375" s="70">
        <f>IF(M374&gt;0,M374+1,"  ")</f>
        <v>54</v>
      </c>
      <c r="N375" s="70">
        <f>IF(N374&gt;0,N374+1,"  ")</f>
        <v>55</v>
      </c>
      <c r="O375" s="42"/>
      <c r="P375" s="70">
        <f>IF(P374&gt;0,P374+1,"  ")</f>
        <v>56</v>
      </c>
      <c r="Q375" s="42"/>
      <c r="R375" s="70">
        <f>IF(R374&gt;0,R374+1,"  ")</f>
        <v>57</v>
      </c>
      <c r="S375" s="70">
        <f>IF(S374&gt;0,S374+1,"  ")</f>
        <v>58</v>
      </c>
      <c r="T375" s="59"/>
      <c r="U375" s="70">
        <f>IF(U374&gt;0,U374+1,"  ")</f>
        <v>60</v>
      </c>
      <c r="V375" s="70">
        <f>IF(V374&gt;0,V374+1,"  ")</f>
        <v>61</v>
      </c>
      <c r="W375" s="60">
        <v>62</v>
      </c>
    </row>
    <row r="376" spans="1:23">
      <c r="A376" s="40"/>
      <c r="B376" s="43">
        <v>3</v>
      </c>
      <c r="C376" s="70">
        <f t="shared" ref="C376:C381" si="174">IF(C375&gt;0,C375+1,"  ")</f>
        <v>47</v>
      </c>
      <c r="D376" s="42"/>
      <c r="E376" s="70">
        <f t="shared" ref="E376:G381" si="175">IF(E375&gt;0,E375+1,"  ")</f>
        <v>48</v>
      </c>
      <c r="F376" s="70">
        <f t="shared" si="175"/>
        <v>49</v>
      </c>
      <c r="G376" s="70">
        <f t="shared" si="175"/>
        <v>50</v>
      </c>
      <c r="H376" s="42"/>
      <c r="I376" s="70">
        <f t="shared" ref="I376:I381" si="176">IF(I375&gt;0,I375+1,"  ")</f>
        <v>52</v>
      </c>
      <c r="J376" s="42"/>
      <c r="K376" s="70">
        <f t="shared" ref="K376:K381" si="177">IF(K375&gt;0,K375+1,"  ")</f>
        <v>54</v>
      </c>
      <c r="L376" s="42"/>
      <c r="M376" s="70">
        <f t="shared" ref="M376:N381" si="178">IF(M375&gt;0,M375+1,"  ")</f>
        <v>55</v>
      </c>
      <c r="N376" s="70">
        <f t="shared" si="178"/>
        <v>56</v>
      </c>
      <c r="O376" s="42"/>
      <c r="P376" s="70">
        <f t="shared" ref="P376:P381" si="179">IF(P375&gt;0,P375+1,"  ")</f>
        <v>57</v>
      </c>
      <c r="Q376" s="42"/>
      <c r="R376" s="70">
        <f t="shared" ref="R376:S381" si="180">IF(R375&gt;0,R375+1,"  ")</f>
        <v>58</v>
      </c>
      <c r="S376" s="70">
        <f t="shared" si="180"/>
        <v>59</v>
      </c>
      <c r="T376" s="59"/>
      <c r="U376" s="70">
        <f t="shared" ref="U376:V381" si="181">IF(U375&gt;0,U375+1,"  ")</f>
        <v>61</v>
      </c>
      <c r="V376" s="70">
        <f t="shared" si="181"/>
        <v>62</v>
      </c>
      <c r="W376" s="60">
        <v>63</v>
      </c>
    </row>
    <row r="377" spans="1:23">
      <c r="A377" s="40"/>
      <c r="B377" s="43">
        <v>4</v>
      </c>
      <c r="C377" s="70">
        <f t="shared" si="174"/>
        <v>48</v>
      </c>
      <c r="D377" s="60"/>
      <c r="E377" s="70">
        <f t="shared" si="175"/>
        <v>49</v>
      </c>
      <c r="F377" s="70">
        <f t="shared" si="175"/>
        <v>50</v>
      </c>
      <c r="G377" s="70">
        <f t="shared" si="175"/>
        <v>51</v>
      </c>
      <c r="H377" s="60"/>
      <c r="I377" s="70">
        <f t="shared" si="176"/>
        <v>53</v>
      </c>
      <c r="J377" s="60"/>
      <c r="K377" s="70">
        <f t="shared" si="177"/>
        <v>55</v>
      </c>
      <c r="L377" s="60"/>
      <c r="M377" s="70">
        <f t="shared" si="178"/>
        <v>56</v>
      </c>
      <c r="N377" s="70">
        <f t="shared" si="178"/>
        <v>57</v>
      </c>
      <c r="O377" s="60"/>
      <c r="P377" s="70">
        <f t="shared" si="179"/>
        <v>58</v>
      </c>
      <c r="Q377" s="60"/>
      <c r="R377" s="70">
        <f t="shared" si="180"/>
        <v>59</v>
      </c>
      <c r="S377" s="70">
        <f t="shared" si="180"/>
        <v>60</v>
      </c>
      <c r="T377" s="97"/>
      <c r="U377" s="70">
        <f t="shared" si="181"/>
        <v>62</v>
      </c>
      <c r="V377" s="70">
        <f t="shared" si="181"/>
        <v>63</v>
      </c>
      <c r="W377" s="60">
        <v>64</v>
      </c>
    </row>
    <row r="378" spans="1:23">
      <c r="A378" s="40"/>
      <c r="B378" s="43">
        <v>5</v>
      </c>
      <c r="C378" s="70">
        <f t="shared" si="174"/>
        <v>49</v>
      </c>
      <c r="D378" s="60"/>
      <c r="E378" s="70">
        <f t="shared" si="175"/>
        <v>50</v>
      </c>
      <c r="F378" s="70">
        <f t="shared" si="175"/>
        <v>51</v>
      </c>
      <c r="G378" s="70">
        <f t="shared" si="175"/>
        <v>52</v>
      </c>
      <c r="H378" s="60"/>
      <c r="I378" s="70">
        <f t="shared" si="176"/>
        <v>54</v>
      </c>
      <c r="J378" s="60"/>
      <c r="K378" s="70">
        <f t="shared" si="177"/>
        <v>56</v>
      </c>
      <c r="L378" s="60"/>
      <c r="M378" s="70">
        <f t="shared" si="178"/>
        <v>57</v>
      </c>
      <c r="N378" s="70">
        <f t="shared" si="178"/>
        <v>58</v>
      </c>
      <c r="O378" s="60"/>
      <c r="P378" s="70">
        <f t="shared" si="179"/>
        <v>59</v>
      </c>
      <c r="Q378" s="60"/>
      <c r="R378" s="70">
        <f t="shared" si="180"/>
        <v>60</v>
      </c>
      <c r="S378" s="70">
        <f t="shared" si="180"/>
        <v>61</v>
      </c>
      <c r="T378" s="97"/>
      <c r="U378" s="70">
        <f t="shared" si="181"/>
        <v>63</v>
      </c>
      <c r="V378" s="70">
        <f t="shared" si="181"/>
        <v>64</v>
      </c>
      <c r="W378" s="60">
        <v>65</v>
      </c>
    </row>
    <row r="379" spans="1:23">
      <c r="A379" s="40"/>
      <c r="B379" s="42">
        <v>6</v>
      </c>
      <c r="C379" s="70">
        <f t="shared" si="174"/>
        <v>50</v>
      </c>
      <c r="D379" s="60"/>
      <c r="E379" s="70">
        <f t="shared" si="175"/>
        <v>51</v>
      </c>
      <c r="F379" s="70">
        <f t="shared" si="175"/>
        <v>52</v>
      </c>
      <c r="G379" s="70">
        <f t="shared" si="175"/>
        <v>53</v>
      </c>
      <c r="H379" s="60"/>
      <c r="I379" s="70">
        <f t="shared" si="176"/>
        <v>55</v>
      </c>
      <c r="J379" s="60"/>
      <c r="K379" s="70">
        <f t="shared" si="177"/>
        <v>57</v>
      </c>
      <c r="L379" s="60"/>
      <c r="M379" s="70">
        <f t="shared" si="178"/>
        <v>58</v>
      </c>
      <c r="N379" s="70">
        <f t="shared" si="178"/>
        <v>59</v>
      </c>
      <c r="O379" s="60"/>
      <c r="P379" s="70">
        <f t="shared" si="179"/>
        <v>60</v>
      </c>
      <c r="Q379" s="60"/>
      <c r="R379" s="70">
        <f t="shared" si="180"/>
        <v>61</v>
      </c>
      <c r="S379" s="70">
        <f t="shared" si="180"/>
        <v>62</v>
      </c>
      <c r="T379" s="97"/>
      <c r="U379" s="70">
        <f t="shared" si="181"/>
        <v>64</v>
      </c>
      <c r="V379" s="70">
        <f t="shared" si="181"/>
        <v>65</v>
      </c>
      <c r="W379" s="60">
        <v>66</v>
      </c>
    </row>
    <row r="380" spans="1:23">
      <c r="A380" s="40"/>
      <c r="B380" s="42">
        <v>7</v>
      </c>
      <c r="C380" s="70">
        <f t="shared" si="174"/>
        <v>51</v>
      </c>
      <c r="D380" s="60"/>
      <c r="E380" s="70">
        <f t="shared" si="175"/>
        <v>52</v>
      </c>
      <c r="F380" s="70">
        <f t="shared" si="175"/>
        <v>53</v>
      </c>
      <c r="G380" s="70">
        <f t="shared" si="175"/>
        <v>54</v>
      </c>
      <c r="H380" s="60"/>
      <c r="I380" s="70">
        <f t="shared" si="176"/>
        <v>56</v>
      </c>
      <c r="J380" s="60"/>
      <c r="K380" s="70">
        <f t="shared" si="177"/>
        <v>58</v>
      </c>
      <c r="L380" s="60"/>
      <c r="M380" s="70">
        <f t="shared" si="178"/>
        <v>59</v>
      </c>
      <c r="N380" s="70">
        <f t="shared" si="178"/>
        <v>60</v>
      </c>
      <c r="O380" s="60"/>
      <c r="P380" s="70">
        <f t="shared" si="179"/>
        <v>61</v>
      </c>
      <c r="Q380" s="60"/>
      <c r="R380" s="70">
        <f t="shared" si="180"/>
        <v>62</v>
      </c>
      <c r="S380" s="70">
        <f t="shared" si="180"/>
        <v>63</v>
      </c>
      <c r="T380" s="97"/>
      <c r="U380" s="70">
        <f t="shared" si="181"/>
        <v>65</v>
      </c>
      <c r="V380" s="70">
        <f t="shared" si="181"/>
        <v>66</v>
      </c>
      <c r="W380" s="60">
        <v>67</v>
      </c>
    </row>
    <row r="381" spans="1:23">
      <c r="A381" s="40"/>
      <c r="B381" s="42">
        <v>8</v>
      </c>
      <c r="C381" s="70">
        <f t="shared" si="174"/>
        <v>52</v>
      </c>
      <c r="D381" s="62"/>
      <c r="E381" s="70">
        <f t="shared" si="175"/>
        <v>53</v>
      </c>
      <c r="F381" s="70">
        <f t="shared" si="175"/>
        <v>54</v>
      </c>
      <c r="G381" s="70">
        <f t="shared" si="175"/>
        <v>55</v>
      </c>
      <c r="H381" s="62"/>
      <c r="I381" s="70">
        <f t="shared" si="176"/>
        <v>57</v>
      </c>
      <c r="J381" s="62"/>
      <c r="K381" s="70">
        <f t="shared" si="177"/>
        <v>59</v>
      </c>
      <c r="L381" s="62"/>
      <c r="M381" s="70">
        <f t="shared" si="178"/>
        <v>60</v>
      </c>
      <c r="N381" s="70">
        <f t="shared" si="178"/>
        <v>61</v>
      </c>
      <c r="O381" s="62"/>
      <c r="P381" s="70">
        <f t="shared" si="179"/>
        <v>62</v>
      </c>
      <c r="Q381" s="62"/>
      <c r="R381" s="70">
        <f t="shared" si="180"/>
        <v>63</v>
      </c>
      <c r="S381" s="70">
        <f t="shared" si="180"/>
        <v>64</v>
      </c>
      <c r="T381" s="97"/>
      <c r="U381" s="70">
        <f t="shared" si="181"/>
        <v>66</v>
      </c>
      <c r="V381" s="70">
        <f t="shared" si="181"/>
        <v>67</v>
      </c>
      <c r="W381" s="62">
        <v>68</v>
      </c>
    </row>
    <row r="382" spans="1:23">
      <c r="A382" s="47"/>
      <c r="B382" s="82" t="s">
        <v>8</v>
      </c>
      <c r="C382" s="63" t="s">
        <v>65</v>
      </c>
      <c r="D382" s="51"/>
      <c r="E382" s="51"/>
      <c r="F382" s="51"/>
      <c r="G382" s="51"/>
      <c r="H382" s="51"/>
      <c r="I382" s="51"/>
      <c r="J382" s="51"/>
      <c r="K382" s="51"/>
      <c r="L382" s="51"/>
      <c r="M382" s="51"/>
      <c r="N382" s="51"/>
      <c r="O382" s="51"/>
      <c r="P382" s="51"/>
      <c r="Q382" s="51"/>
      <c r="R382" s="50"/>
      <c r="S382" s="50"/>
      <c r="T382" s="64"/>
      <c r="U382" s="50"/>
      <c r="V382" s="50"/>
      <c r="W382" s="52"/>
    </row>
    <row r="383" spans="1:23">
      <c r="A383" s="65"/>
      <c r="B383" s="66"/>
      <c r="C383" s="66"/>
      <c r="D383" s="66"/>
      <c r="E383" s="66"/>
      <c r="F383" s="66"/>
      <c r="G383" s="66"/>
      <c r="H383" s="66"/>
      <c r="I383" s="66"/>
      <c r="J383" s="66"/>
      <c r="K383" s="66"/>
      <c r="L383" s="66"/>
      <c r="M383" s="66"/>
      <c r="N383" s="66"/>
      <c r="O383" s="66"/>
      <c r="P383" s="66"/>
      <c r="Q383" s="66"/>
      <c r="R383" s="66"/>
      <c r="S383" s="66"/>
      <c r="T383" s="66"/>
      <c r="U383" s="66"/>
      <c r="V383" s="66"/>
      <c r="W383" s="66"/>
    </row>
    <row r="384" spans="1:23">
      <c r="A384" s="35" t="s">
        <v>66</v>
      </c>
      <c r="B384" s="80">
        <v>1</v>
      </c>
      <c r="C384" s="80">
        <v>31</v>
      </c>
      <c r="D384" s="80">
        <v>32</v>
      </c>
      <c r="E384" s="80"/>
      <c r="F384" s="80">
        <v>33</v>
      </c>
      <c r="G384" s="80">
        <v>34</v>
      </c>
      <c r="H384" s="80">
        <v>35</v>
      </c>
      <c r="I384" s="80"/>
      <c r="J384" s="80"/>
      <c r="K384" s="80"/>
      <c r="L384" s="80"/>
      <c r="M384" s="80">
        <v>36</v>
      </c>
      <c r="N384" s="80"/>
      <c r="O384" s="80"/>
      <c r="P384" s="80"/>
      <c r="Q384" s="80"/>
      <c r="R384" s="80"/>
      <c r="S384" s="80">
        <v>37</v>
      </c>
      <c r="T384" s="68"/>
      <c r="U384" s="37">
        <v>38</v>
      </c>
      <c r="V384" s="37"/>
      <c r="W384" s="57">
        <v>41</v>
      </c>
    </row>
    <row r="385" spans="1:23">
      <c r="A385" s="113"/>
      <c r="B385" s="43">
        <v>2</v>
      </c>
      <c r="C385" s="43">
        <f t="shared" ref="C385:D391" si="182">IF(C384&gt;0,C384+1,"  ")</f>
        <v>32</v>
      </c>
      <c r="D385" s="42">
        <f t="shared" si="182"/>
        <v>33</v>
      </c>
      <c r="E385" s="41"/>
      <c r="F385" s="42">
        <f t="shared" ref="F385:H391" si="183">IF(F384&gt;0,F384+1,"  ")</f>
        <v>34</v>
      </c>
      <c r="G385" s="42">
        <f t="shared" si="183"/>
        <v>35</v>
      </c>
      <c r="H385" s="42">
        <f t="shared" si="183"/>
        <v>36</v>
      </c>
      <c r="I385" s="41"/>
      <c r="J385" s="42"/>
      <c r="K385" s="41"/>
      <c r="L385" s="42"/>
      <c r="M385" s="41">
        <f>IF(M384&gt;0,M384+1,"  ")</f>
        <v>37</v>
      </c>
      <c r="N385" s="42"/>
      <c r="O385" s="41"/>
      <c r="P385" s="42"/>
      <c r="Q385" s="41"/>
      <c r="R385" s="42"/>
      <c r="S385" s="42">
        <f>IF(S384&gt;0,S384+1,"  ")</f>
        <v>38</v>
      </c>
      <c r="T385" s="38"/>
      <c r="U385" s="42">
        <f t="shared" ref="U385:U391" si="184">IF(U384&gt;0,U384+1,"  ")</f>
        <v>39</v>
      </c>
      <c r="V385" s="60"/>
      <c r="W385" s="60">
        <f>IF(W384&gt;0,W384+1,"  ")</f>
        <v>42</v>
      </c>
    </row>
    <row r="386" spans="1:23">
      <c r="A386" s="113"/>
      <c r="B386" s="43">
        <v>3</v>
      </c>
      <c r="C386" s="43">
        <f t="shared" si="182"/>
        <v>33</v>
      </c>
      <c r="D386" s="42">
        <f t="shared" si="182"/>
        <v>34</v>
      </c>
      <c r="E386" s="41"/>
      <c r="F386" s="42">
        <f t="shared" si="183"/>
        <v>35</v>
      </c>
      <c r="G386" s="42">
        <f t="shared" si="183"/>
        <v>36</v>
      </c>
      <c r="H386" s="42">
        <f t="shared" si="183"/>
        <v>37</v>
      </c>
      <c r="I386" s="41"/>
      <c r="J386" s="42"/>
      <c r="K386" s="41"/>
      <c r="L386" s="42"/>
      <c r="M386" s="41">
        <f t="shared" ref="M386:M391" si="185">IF(M385&gt;0,M385+1,"  ")</f>
        <v>38</v>
      </c>
      <c r="N386" s="42"/>
      <c r="O386" s="41"/>
      <c r="P386" s="42"/>
      <c r="Q386" s="41"/>
      <c r="R386" s="42"/>
      <c r="S386" s="42">
        <f t="shared" ref="S386:S391" si="186">IF(S385&gt;0,S385+1,"  ")</f>
        <v>39</v>
      </c>
      <c r="T386" s="38"/>
      <c r="U386" s="42">
        <f t="shared" si="184"/>
        <v>40</v>
      </c>
      <c r="V386" s="60"/>
      <c r="W386" s="60">
        <f t="shared" ref="W386:W391" si="187">IF(W385&gt;0,W385+1,"  ")</f>
        <v>43</v>
      </c>
    </row>
    <row r="387" spans="1:23">
      <c r="A387" s="113"/>
      <c r="B387" s="43">
        <v>4</v>
      </c>
      <c r="C387" s="43">
        <f t="shared" si="182"/>
        <v>34</v>
      </c>
      <c r="D387" s="42">
        <f t="shared" si="182"/>
        <v>35</v>
      </c>
      <c r="E387" s="41"/>
      <c r="F387" s="42">
        <f t="shared" si="183"/>
        <v>36</v>
      </c>
      <c r="G387" s="42">
        <f t="shared" si="183"/>
        <v>37</v>
      </c>
      <c r="H387" s="42">
        <f t="shared" si="183"/>
        <v>38</v>
      </c>
      <c r="I387" s="41"/>
      <c r="J387" s="42"/>
      <c r="K387" s="41"/>
      <c r="L387" s="42"/>
      <c r="M387" s="41">
        <f t="shared" si="185"/>
        <v>39</v>
      </c>
      <c r="N387" s="42"/>
      <c r="O387" s="41"/>
      <c r="P387" s="42"/>
      <c r="Q387" s="41"/>
      <c r="R387" s="42"/>
      <c r="S387" s="42">
        <f t="shared" si="186"/>
        <v>40</v>
      </c>
      <c r="T387" s="38"/>
      <c r="U387" s="42">
        <f t="shared" si="184"/>
        <v>41</v>
      </c>
      <c r="V387" s="60"/>
      <c r="W387" s="60">
        <f t="shared" si="187"/>
        <v>44</v>
      </c>
    </row>
    <row r="388" spans="1:23">
      <c r="A388" s="113"/>
      <c r="B388" s="43">
        <v>5</v>
      </c>
      <c r="C388" s="43">
        <f t="shared" si="182"/>
        <v>35</v>
      </c>
      <c r="D388" s="42">
        <f t="shared" si="182"/>
        <v>36</v>
      </c>
      <c r="E388" s="41"/>
      <c r="F388" s="42">
        <f t="shared" si="183"/>
        <v>37</v>
      </c>
      <c r="G388" s="42">
        <f t="shared" si="183"/>
        <v>38</v>
      </c>
      <c r="H388" s="42">
        <f t="shared" si="183"/>
        <v>39</v>
      </c>
      <c r="I388" s="41"/>
      <c r="J388" s="42"/>
      <c r="K388" s="41"/>
      <c r="L388" s="42"/>
      <c r="M388" s="41">
        <f t="shared" si="185"/>
        <v>40</v>
      </c>
      <c r="N388" s="42"/>
      <c r="O388" s="41"/>
      <c r="P388" s="42"/>
      <c r="Q388" s="41"/>
      <c r="R388" s="42"/>
      <c r="S388" s="42">
        <f t="shared" si="186"/>
        <v>41</v>
      </c>
      <c r="T388" s="38"/>
      <c r="U388" s="42">
        <f t="shared" si="184"/>
        <v>42</v>
      </c>
      <c r="V388" s="60"/>
      <c r="W388" s="60">
        <f t="shared" si="187"/>
        <v>45</v>
      </c>
    </row>
    <row r="389" spans="1:23">
      <c r="A389" s="113"/>
      <c r="B389" s="42">
        <v>6</v>
      </c>
      <c r="C389" s="43">
        <f t="shared" si="182"/>
        <v>36</v>
      </c>
      <c r="D389" s="42">
        <f t="shared" si="182"/>
        <v>37</v>
      </c>
      <c r="E389" s="41"/>
      <c r="F389" s="42">
        <f t="shared" si="183"/>
        <v>38</v>
      </c>
      <c r="G389" s="42">
        <f t="shared" si="183"/>
        <v>39</v>
      </c>
      <c r="H389" s="42">
        <f t="shared" si="183"/>
        <v>40</v>
      </c>
      <c r="I389" s="41"/>
      <c r="J389" s="42"/>
      <c r="K389" s="41"/>
      <c r="L389" s="42"/>
      <c r="M389" s="41">
        <f t="shared" si="185"/>
        <v>41</v>
      </c>
      <c r="N389" s="42"/>
      <c r="O389" s="41"/>
      <c r="P389" s="42"/>
      <c r="Q389" s="41"/>
      <c r="R389" s="42"/>
      <c r="S389" s="42">
        <f t="shared" si="186"/>
        <v>42</v>
      </c>
      <c r="T389" s="38" t="str">
        <f>IF(T388&gt;0,T388+1,"  ")</f>
        <v xml:space="preserve">  </v>
      </c>
      <c r="U389" s="42">
        <f t="shared" si="184"/>
        <v>43</v>
      </c>
      <c r="V389" s="60"/>
      <c r="W389" s="60">
        <f t="shared" si="187"/>
        <v>46</v>
      </c>
    </row>
    <row r="390" spans="1:23">
      <c r="A390" s="113"/>
      <c r="B390" s="42">
        <v>7</v>
      </c>
      <c r="C390" s="43">
        <f t="shared" si="182"/>
        <v>37</v>
      </c>
      <c r="D390" s="42">
        <f t="shared" si="182"/>
        <v>38</v>
      </c>
      <c r="E390" s="41"/>
      <c r="F390" s="42">
        <f t="shared" si="183"/>
        <v>39</v>
      </c>
      <c r="G390" s="42">
        <f t="shared" si="183"/>
        <v>40</v>
      </c>
      <c r="H390" s="42">
        <f t="shared" si="183"/>
        <v>41</v>
      </c>
      <c r="I390" s="41"/>
      <c r="J390" s="42"/>
      <c r="K390" s="41"/>
      <c r="L390" s="42"/>
      <c r="M390" s="41">
        <f t="shared" si="185"/>
        <v>42</v>
      </c>
      <c r="N390" s="42"/>
      <c r="O390" s="41"/>
      <c r="P390" s="42"/>
      <c r="Q390" s="41"/>
      <c r="R390" s="42"/>
      <c r="S390" s="42">
        <f t="shared" si="186"/>
        <v>43</v>
      </c>
      <c r="T390" s="38"/>
      <c r="U390" s="42">
        <f t="shared" si="184"/>
        <v>44</v>
      </c>
      <c r="V390" s="60"/>
      <c r="W390" s="60">
        <f t="shared" si="187"/>
        <v>47</v>
      </c>
    </row>
    <row r="391" spans="1:23">
      <c r="A391" s="113"/>
      <c r="B391" s="42">
        <v>8</v>
      </c>
      <c r="C391" s="43">
        <f t="shared" si="182"/>
        <v>38</v>
      </c>
      <c r="D391" s="42">
        <f t="shared" si="182"/>
        <v>39</v>
      </c>
      <c r="E391" s="41"/>
      <c r="F391" s="42">
        <f t="shared" si="183"/>
        <v>40</v>
      </c>
      <c r="G391" s="42">
        <f t="shared" si="183"/>
        <v>41</v>
      </c>
      <c r="H391" s="42">
        <f t="shared" si="183"/>
        <v>42</v>
      </c>
      <c r="I391" s="41"/>
      <c r="J391" s="42"/>
      <c r="K391" s="41"/>
      <c r="L391" s="42"/>
      <c r="M391" s="41">
        <f t="shared" si="185"/>
        <v>43</v>
      </c>
      <c r="N391" s="42"/>
      <c r="O391" s="41"/>
      <c r="P391" s="42"/>
      <c r="Q391" s="41"/>
      <c r="R391" s="42"/>
      <c r="S391" s="42">
        <f t="shared" si="186"/>
        <v>44</v>
      </c>
      <c r="T391" s="38" t="str">
        <f>IF(T390&gt;0,T390+1,"  ")</f>
        <v xml:space="preserve">  </v>
      </c>
      <c r="U391" s="42">
        <f t="shared" si="184"/>
        <v>45</v>
      </c>
      <c r="V391" s="60"/>
      <c r="W391" s="60">
        <f t="shared" si="187"/>
        <v>48</v>
      </c>
    </row>
    <row r="392" spans="1:23">
      <c r="A392" s="140"/>
      <c r="B392" s="82" t="s">
        <v>8</v>
      </c>
      <c r="C392" s="63" t="s">
        <v>32</v>
      </c>
      <c r="D392" s="51"/>
      <c r="E392" s="51"/>
      <c r="F392" s="51"/>
      <c r="G392" s="51"/>
      <c r="H392" s="51"/>
      <c r="I392" s="51"/>
      <c r="J392" s="51"/>
      <c r="K392" s="51"/>
      <c r="L392" s="51"/>
      <c r="M392" s="51"/>
      <c r="N392" s="51"/>
      <c r="O392" s="51"/>
      <c r="P392" s="51"/>
      <c r="Q392" s="51"/>
      <c r="R392" s="51"/>
      <c r="S392" s="51"/>
      <c r="T392" s="51"/>
      <c r="U392" s="51"/>
      <c r="V392" s="51"/>
      <c r="W392" s="52"/>
    </row>
    <row r="393" spans="1:23" ht="15.75">
      <c r="A393" s="143"/>
      <c r="B393" s="93"/>
      <c r="C393" s="90"/>
      <c r="D393" s="90"/>
      <c r="E393" s="90"/>
      <c r="F393" s="90"/>
      <c r="G393" s="90"/>
      <c r="H393" s="90"/>
      <c r="I393" s="90"/>
      <c r="J393" s="90"/>
      <c r="K393" s="90"/>
      <c r="L393" s="90"/>
      <c r="M393" s="90"/>
      <c r="N393" s="90"/>
      <c r="O393" s="90"/>
      <c r="P393" s="90"/>
      <c r="Q393" s="90"/>
      <c r="R393" s="90"/>
      <c r="S393" s="90"/>
      <c r="T393" s="90"/>
      <c r="U393" s="90"/>
      <c r="V393" s="90"/>
      <c r="W393" s="41"/>
    </row>
    <row r="394" spans="1:23">
      <c r="A394" s="35" t="s">
        <v>67</v>
      </c>
      <c r="B394" s="80">
        <v>1</v>
      </c>
      <c r="C394" s="80">
        <v>27</v>
      </c>
      <c r="D394" s="37">
        <v>28</v>
      </c>
      <c r="E394" s="36"/>
      <c r="F394" s="37"/>
      <c r="G394" s="36"/>
      <c r="H394" s="37"/>
      <c r="I394" s="36"/>
      <c r="J394" s="37"/>
      <c r="K394" s="36"/>
      <c r="L394" s="37">
        <v>29</v>
      </c>
      <c r="M394" s="36">
        <v>30</v>
      </c>
      <c r="N394" s="37"/>
      <c r="O394" s="36"/>
      <c r="P394" s="37"/>
      <c r="Q394" s="36"/>
      <c r="R394" s="37"/>
      <c r="S394" s="36">
        <v>31</v>
      </c>
      <c r="T394" s="56"/>
      <c r="U394" s="36">
        <v>32</v>
      </c>
      <c r="V394" s="37">
        <v>33</v>
      </c>
      <c r="W394" s="57">
        <v>36</v>
      </c>
    </row>
    <row r="395" spans="1:23">
      <c r="A395" s="113"/>
      <c r="B395" s="43">
        <v>2</v>
      </c>
      <c r="C395" s="43">
        <f>IF(C394&gt;0,C394+1,"  ")</f>
        <v>28</v>
      </c>
      <c r="D395" s="42">
        <f>IF(D394&gt;0,D394+1,"  ")</f>
        <v>29</v>
      </c>
      <c r="E395" s="41"/>
      <c r="F395" s="42"/>
      <c r="G395" s="41"/>
      <c r="H395" s="42"/>
      <c r="I395" s="41"/>
      <c r="J395" s="42"/>
      <c r="K395" s="41"/>
      <c r="L395" s="42">
        <f>IF(L394&gt;0,L394+1,"  ")</f>
        <v>30</v>
      </c>
      <c r="M395" s="41">
        <f>IF(M394&gt;0,M394+1,"  ")</f>
        <v>31</v>
      </c>
      <c r="N395" s="42"/>
      <c r="O395" s="41"/>
      <c r="P395" s="42"/>
      <c r="Q395" s="41"/>
      <c r="R395" s="42"/>
      <c r="S395" s="41">
        <f>IF(S394&gt;0,S394+1,"  ")</f>
        <v>32</v>
      </c>
      <c r="T395" s="165"/>
      <c r="U395" s="41">
        <f>IF(U394&gt;0,U394+1,"  ")</f>
        <v>33</v>
      </c>
      <c r="V395" s="42">
        <f>IF(V394&gt;0,V394+1,"  ")</f>
        <v>34</v>
      </c>
      <c r="W395" s="144">
        <f>IF(W394&gt;0,W394+1,"  ")</f>
        <v>37</v>
      </c>
    </row>
    <row r="396" spans="1:23">
      <c r="A396" s="113"/>
      <c r="B396" s="43">
        <v>3</v>
      </c>
      <c r="C396" s="43">
        <f t="shared" ref="C396:D401" si="188">IF(C395&gt;0,C395+1,"  ")</f>
        <v>29</v>
      </c>
      <c r="D396" s="42">
        <f t="shared" si="188"/>
        <v>30</v>
      </c>
      <c r="E396" s="41"/>
      <c r="F396" s="42"/>
      <c r="G396" s="41"/>
      <c r="H396" s="42"/>
      <c r="I396" s="41"/>
      <c r="J396" s="42"/>
      <c r="K396" s="41"/>
      <c r="L396" s="42">
        <f t="shared" ref="L396:M401" si="189">IF(L395&gt;0,L395+1,"  ")</f>
        <v>31</v>
      </c>
      <c r="M396" s="41">
        <f t="shared" si="189"/>
        <v>32</v>
      </c>
      <c r="N396" s="42"/>
      <c r="O396" s="41"/>
      <c r="P396" s="42"/>
      <c r="Q396" s="41"/>
      <c r="R396" s="42"/>
      <c r="S396" s="41">
        <f t="shared" ref="S396:S401" si="190">IF(S395&gt;0,S395+1,"  ")</f>
        <v>33</v>
      </c>
      <c r="T396" s="165"/>
      <c r="U396" s="41">
        <f t="shared" ref="U396:W401" si="191">IF(U395&gt;0,U395+1,"  ")</f>
        <v>34</v>
      </c>
      <c r="V396" s="42">
        <f t="shared" si="191"/>
        <v>35</v>
      </c>
      <c r="W396" s="144">
        <f t="shared" si="191"/>
        <v>38</v>
      </c>
    </row>
    <row r="397" spans="1:23">
      <c r="A397" s="113"/>
      <c r="B397" s="43">
        <v>4</v>
      </c>
      <c r="C397" s="43">
        <f t="shared" si="188"/>
        <v>30</v>
      </c>
      <c r="D397" s="42">
        <f t="shared" si="188"/>
        <v>31</v>
      </c>
      <c r="E397" s="41"/>
      <c r="F397" s="42"/>
      <c r="G397" s="41"/>
      <c r="H397" s="42"/>
      <c r="I397" s="41"/>
      <c r="J397" s="42"/>
      <c r="K397" s="41"/>
      <c r="L397" s="42">
        <f t="shared" si="189"/>
        <v>32</v>
      </c>
      <c r="M397" s="41">
        <f t="shared" si="189"/>
        <v>33</v>
      </c>
      <c r="N397" s="42"/>
      <c r="O397" s="41"/>
      <c r="P397" s="42"/>
      <c r="Q397" s="41"/>
      <c r="R397" s="42"/>
      <c r="S397" s="41">
        <f t="shared" si="190"/>
        <v>34</v>
      </c>
      <c r="T397" s="165"/>
      <c r="U397" s="41">
        <f t="shared" si="191"/>
        <v>35</v>
      </c>
      <c r="V397" s="42">
        <f t="shared" si="191"/>
        <v>36</v>
      </c>
      <c r="W397" s="144">
        <f t="shared" si="191"/>
        <v>39</v>
      </c>
    </row>
    <row r="398" spans="1:23">
      <c r="A398" s="113"/>
      <c r="B398" s="43">
        <v>5</v>
      </c>
      <c r="C398" s="43">
        <f t="shared" si="188"/>
        <v>31</v>
      </c>
      <c r="D398" s="42">
        <f t="shared" si="188"/>
        <v>32</v>
      </c>
      <c r="E398" s="41"/>
      <c r="F398" s="42"/>
      <c r="G398" s="41"/>
      <c r="H398" s="42"/>
      <c r="I398" s="41"/>
      <c r="J398" s="42"/>
      <c r="K398" s="41"/>
      <c r="L398" s="42">
        <f t="shared" si="189"/>
        <v>33</v>
      </c>
      <c r="M398" s="41">
        <f t="shared" si="189"/>
        <v>34</v>
      </c>
      <c r="N398" s="42"/>
      <c r="O398" s="41"/>
      <c r="P398" s="42"/>
      <c r="Q398" s="41"/>
      <c r="R398" s="42"/>
      <c r="S398" s="41">
        <f t="shared" si="190"/>
        <v>35</v>
      </c>
      <c r="T398" s="165"/>
      <c r="U398" s="41">
        <f t="shared" si="191"/>
        <v>36</v>
      </c>
      <c r="V398" s="42">
        <f t="shared" si="191"/>
        <v>37</v>
      </c>
      <c r="W398" s="144">
        <f t="shared" si="191"/>
        <v>40</v>
      </c>
    </row>
    <row r="399" spans="1:23">
      <c r="A399" s="113"/>
      <c r="B399" s="42">
        <v>6</v>
      </c>
      <c r="C399" s="43">
        <f t="shared" si="188"/>
        <v>32</v>
      </c>
      <c r="D399" s="42">
        <f t="shared" si="188"/>
        <v>33</v>
      </c>
      <c r="E399" s="41"/>
      <c r="F399" s="42"/>
      <c r="G399" s="41"/>
      <c r="H399" s="42"/>
      <c r="I399" s="41"/>
      <c r="J399" s="42"/>
      <c r="K399" s="41"/>
      <c r="L399" s="42">
        <f t="shared" si="189"/>
        <v>34</v>
      </c>
      <c r="M399" s="41">
        <f t="shared" si="189"/>
        <v>35</v>
      </c>
      <c r="N399" s="42"/>
      <c r="O399" s="41"/>
      <c r="P399" s="42"/>
      <c r="Q399" s="41"/>
      <c r="R399" s="42"/>
      <c r="S399" s="41">
        <f t="shared" si="190"/>
        <v>36</v>
      </c>
      <c r="T399" s="165"/>
      <c r="U399" s="41">
        <f t="shared" si="191"/>
        <v>37</v>
      </c>
      <c r="V399" s="42">
        <f t="shared" si="191"/>
        <v>38</v>
      </c>
      <c r="W399" s="144">
        <f t="shared" si="191"/>
        <v>41</v>
      </c>
    </row>
    <row r="400" spans="1:23">
      <c r="A400" s="113"/>
      <c r="B400" s="42">
        <v>7</v>
      </c>
      <c r="C400" s="43">
        <f t="shared" si="188"/>
        <v>33</v>
      </c>
      <c r="D400" s="42">
        <f t="shared" si="188"/>
        <v>34</v>
      </c>
      <c r="E400" s="41"/>
      <c r="F400" s="42"/>
      <c r="G400" s="41"/>
      <c r="H400" s="42"/>
      <c r="I400" s="41"/>
      <c r="J400" s="42"/>
      <c r="K400" s="41"/>
      <c r="L400" s="42">
        <f t="shared" si="189"/>
        <v>35</v>
      </c>
      <c r="M400" s="41">
        <f t="shared" si="189"/>
        <v>36</v>
      </c>
      <c r="N400" s="42"/>
      <c r="O400" s="41"/>
      <c r="P400" s="42"/>
      <c r="Q400" s="41"/>
      <c r="R400" s="42"/>
      <c r="S400" s="41">
        <f t="shared" si="190"/>
        <v>37</v>
      </c>
      <c r="T400" s="165"/>
      <c r="U400" s="41">
        <f t="shared" si="191"/>
        <v>38</v>
      </c>
      <c r="V400" s="42">
        <f t="shared" si="191"/>
        <v>39</v>
      </c>
      <c r="W400" s="144">
        <f t="shared" si="191"/>
        <v>42</v>
      </c>
    </row>
    <row r="401" spans="1:23">
      <c r="A401" s="113"/>
      <c r="B401" s="42">
        <v>8</v>
      </c>
      <c r="C401" s="43">
        <f t="shared" si="188"/>
        <v>34</v>
      </c>
      <c r="D401" s="42">
        <f t="shared" si="188"/>
        <v>35</v>
      </c>
      <c r="E401" s="41"/>
      <c r="F401" s="42"/>
      <c r="G401" s="41"/>
      <c r="H401" s="42"/>
      <c r="I401" s="41"/>
      <c r="J401" s="42"/>
      <c r="K401" s="41"/>
      <c r="L401" s="42">
        <f t="shared" si="189"/>
        <v>36</v>
      </c>
      <c r="M401" s="41">
        <f t="shared" si="189"/>
        <v>37</v>
      </c>
      <c r="N401" s="42"/>
      <c r="O401" s="41"/>
      <c r="P401" s="42"/>
      <c r="Q401" s="41"/>
      <c r="R401" s="42"/>
      <c r="S401" s="41">
        <f t="shared" si="190"/>
        <v>38</v>
      </c>
      <c r="T401" s="165"/>
      <c r="U401" s="41">
        <f t="shared" si="191"/>
        <v>39</v>
      </c>
      <c r="V401" s="42">
        <f t="shared" si="191"/>
        <v>40</v>
      </c>
      <c r="W401" s="144">
        <f t="shared" si="191"/>
        <v>43</v>
      </c>
    </row>
    <row r="402" spans="1:23">
      <c r="A402" s="167"/>
      <c r="B402" s="82" t="s">
        <v>8</v>
      </c>
      <c r="C402" s="83" t="s">
        <v>68</v>
      </c>
      <c r="D402" s="50"/>
      <c r="E402" s="50"/>
      <c r="F402" s="50"/>
      <c r="G402" s="50"/>
      <c r="H402" s="50"/>
      <c r="I402" s="50"/>
      <c r="J402" s="50"/>
      <c r="K402" s="50"/>
      <c r="L402" s="50"/>
      <c r="M402" s="50"/>
      <c r="N402" s="50"/>
      <c r="O402" s="50"/>
      <c r="P402" s="50"/>
      <c r="Q402" s="50"/>
      <c r="R402" s="50"/>
      <c r="S402" s="50"/>
      <c r="T402" s="50"/>
      <c r="U402" s="50"/>
      <c r="V402" s="50"/>
      <c r="W402" s="52"/>
    </row>
    <row r="403" spans="1:23">
      <c r="A403" s="65"/>
      <c r="B403" s="66"/>
      <c r="C403" s="66"/>
      <c r="D403" s="66"/>
      <c r="E403" s="66"/>
      <c r="F403" s="66"/>
      <c r="G403" s="66"/>
      <c r="H403" s="66"/>
      <c r="I403" s="66"/>
      <c r="J403" s="66"/>
      <c r="K403" s="66"/>
      <c r="L403" s="66"/>
      <c r="M403" s="66"/>
      <c r="N403" s="66"/>
      <c r="O403" s="66"/>
      <c r="P403" s="66"/>
      <c r="Q403" s="66"/>
      <c r="R403" s="66"/>
      <c r="S403" s="66"/>
      <c r="T403" s="66"/>
      <c r="U403" s="66"/>
      <c r="V403" s="66"/>
      <c r="W403" s="66"/>
    </row>
    <row r="404" spans="1:23" ht="15.75">
      <c r="A404" s="35" t="s">
        <v>69</v>
      </c>
      <c r="B404" s="80">
        <v>1</v>
      </c>
      <c r="C404" s="80">
        <v>35</v>
      </c>
      <c r="D404" s="37">
        <v>36</v>
      </c>
      <c r="E404" s="36"/>
      <c r="F404" s="37">
        <v>37</v>
      </c>
      <c r="G404" s="36"/>
      <c r="H404" s="37">
        <v>38</v>
      </c>
      <c r="I404" s="36"/>
      <c r="J404" s="37">
        <v>39</v>
      </c>
      <c r="K404" s="36"/>
      <c r="L404" s="37"/>
      <c r="M404" s="36">
        <v>40</v>
      </c>
      <c r="N404" s="37"/>
      <c r="O404" s="36"/>
      <c r="P404" s="37">
        <v>41</v>
      </c>
      <c r="Q404" s="36"/>
      <c r="R404" s="37"/>
      <c r="S404" s="57">
        <v>43</v>
      </c>
      <c r="T404" s="56"/>
      <c r="U404" s="36"/>
      <c r="V404" s="133"/>
      <c r="W404" s="131"/>
    </row>
    <row r="405" spans="1:23" ht="15.75">
      <c r="A405" s="113"/>
      <c r="B405" s="43">
        <v>2</v>
      </c>
      <c r="C405" s="43">
        <f t="shared" ref="C405:D411" si="192">IF(C404&gt;0,C404+1,"  ")</f>
        <v>36</v>
      </c>
      <c r="D405" s="42">
        <f t="shared" si="192"/>
        <v>37</v>
      </c>
      <c r="E405" s="42" t="str">
        <f>IF(E404&gt;0,E404+1,"  ")</f>
        <v xml:space="preserve">  </v>
      </c>
      <c r="F405" s="42">
        <f t="shared" ref="F405:F411" si="193">IF(F404&gt;0,F404+1,"  ")</f>
        <v>38</v>
      </c>
      <c r="G405" s="41"/>
      <c r="H405" s="42">
        <f t="shared" ref="H405:H411" si="194">IF(H404&gt;0,H404+1,"  ")</f>
        <v>39</v>
      </c>
      <c r="I405" s="41"/>
      <c r="J405" s="42">
        <f>IF(J404&gt;0,J404+1,"  ")</f>
        <v>40</v>
      </c>
      <c r="K405" s="41"/>
      <c r="L405" s="42"/>
      <c r="M405" s="42">
        <f>IF(M404&gt;0,M404+1,"  ")</f>
        <v>41</v>
      </c>
      <c r="N405" s="42"/>
      <c r="O405" s="41"/>
      <c r="P405" s="42">
        <f>IF(P404&gt;0,P404+1,"  ")</f>
        <v>42</v>
      </c>
      <c r="Q405" s="41"/>
      <c r="R405" s="42"/>
      <c r="S405" s="60">
        <f>IF(S404&gt;0,S404+1,"  ")</f>
        <v>44</v>
      </c>
      <c r="T405" s="38"/>
      <c r="U405" s="42" t="str">
        <f t="shared" ref="U405" si="195">IF(U404&gt;0,U404+1,"  ")</f>
        <v xml:space="preserve">  </v>
      </c>
      <c r="W405" s="132"/>
    </row>
    <row r="406" spans="1:23" ht="15.75">
      <c r="A406" s="113"/>
      <c r="B406" s="43">
        <v>3</v>
      </c>
      <c r="C406" s="43">
        <f t="shared" si="192"/>
        <v>37</v>
      </c>
      <c r="D406" s="42">
        <f t="shared" si="192"/>
        <v>38</v>
      </c>
      <c r="E406" s="42"/>
      <c r="F406" s="42">
        <f t="shared" si="193"/>
        <v>39</v>
      </c>
      <c r="G406" s="41"/>
      <c r="H406" s="42">
        <f t="shared" si="194"/>
        <v>40</v>
      </c>
      <c r="I406" s="41"/>
      <c r="J406" s="42">
        <f t="shared" ref="J406:J411" si="196">IF(J405&gt;0,J405+1,"  ")</f>
        <v>41</v>
      </c>
      <c r="K406" s="41"/>
      <c r="L406" s="42"/>
      <c r="M406" s="42">
        <f t="shared" ref="M406:M411" si="197">IF(M405&gt;0,M405+1,"  ")</f>
        <v>42</v>
      </c>
      <c r="N406" s="42"/>
      <c r="O406" s="41"/>
      <c r="P406" s="42">
        <f t="shared" ref="P406:P411" si="198">IF(P405&gt;0,P405+1,"  ")</f>
        <v>43</v>
      </c>
      <c r="Q406" s="41"/>
      <c r="R406" s="42"/>
      <c r="S406" s="60">
        <f t="shared" ref="S406:S411" si="199">IF(S405&gt;0,S405+1,"  ")</f>
        <v>45</v>
      </c>
      <c r="T406" s="38"/>
      <c r="U406" s="42"/>
      <c r="W406" s="132"/>
    </row>
    <row r="407" spans="1:23" ht="15.75">
      <c r="A407" s="113"/>
      <c r="B407" s="43">
        <v>4</v>
      </c>
      <c r="C407" s="43">
        <f t="shared" si="192"/>
        <v>38</v>
      </c>
      <c r="D407" s="42">
        <f t="shared" si="192"/>
        <v>39</v>
      </c>
      <c r="E407" s="42"/>
      <c r="F407" s="42">
        <f t="shared" si="193"/>
        <v>40</v>
      </c>
      <c r="G407" s="41"/>
      <c r="H407" s="42">
        <f t="shared" si="194"/>
        <v>41</v>
      </c>
      <c r="I407" s="41"/>
      <c r="J407" s="42">
        <f t="shared" si="196"/>
        <v>42</v>
      </c>
      <c r="K407" s="41"/>
      <c r="L407" s="42"/>
      <c r="M407" s="42">
        <f t="shared" si="197"/>
        <v>43</v>
      </c>
      <c r="N407" s="42"/>
      <c r="O407" s="41"/>
      <c r="P407" s="42">
        <f t="shared" si="198"/>
        <v>44</v>
      </c>
      <c r="Q407" s="41"/>
      <c r="R407" s="42"/>
      <c r="S407" s="60">
        <f t="shared" si="199"/>
        <v>46</v>
      </c>
      <c r="T407" s="38"/>
      <c r="U407" s="42"/>
      <c r="W407" s="132"/>
    </row>
    <row r="408" spans="1:23" ht="15.75">
      <c r="A408" s="113"/>
      <c r="B408" s="43">
        <v>5</v>
      </c>
      <c r="C408" s="43">
        <f t="shared" si="192"/>
        <v>39</v>
      </c>
      <c r="D408" s="42">
        <f t="shared" si="192"/>
        <v>40</v>
      </c>
      <c r="E408" s="42"/>
      <c r="F408" s="42">
        <f t="shared" si="193"/>
        <v>41</v>
      </c>
      <c r="G408" s="41"/>
      <c r="H408" s="42">
        <f t="shared" si="194"/>
        <v>42</v>
      </c>
      <c r="I408" s="41"/>
      <c r="J408" s="42">
        <f t="shared" si="196"/>
        <v>43</v>
      </c>
      <c r="K408" s="41"/>
      <c r="L408" s="42"/>
      <c r="M408" s="42">
        <f t="shared" si="197"/>
        <v>44</v>
      </c>
      <c r="N408" s="42"/>
      <c r="O408" s="41"/>
      <c r="P408" s="42">
        <f t="shared" si="198"/>
        <v>45</v>
      </c>
      <c r="Q408" s="41"/>
      <c r="R408" s="42"/>
      <c r="S408" s="60">
        <f t="shared" si="199"/>
        <v>47</v>
      </c>
      <c r="T408" s="38"/>
      <c r="U408" s="42"/>
      <c r="W408" s="132"/>
    </row>
    <row r="409" spans="1:23" ht="15.75">
      <c r="A409" s="113"/>
      <c r="B409" s="42">
        <v>6</v>
      </c>
      <c r="C409" s="43">
        <f t="shared" si="192"/>
        <v>40</v>
      </c>
      <c r="D409" s="42">
        <f t="shared" si="192"/>
        <v>41</v>
      </c>
      <c r="E409" s="42"/>
      <c r="F409" s="42">
        <f t="shared" si="193"/>
        <v>42</v>
      </c>
      <c r="G409" s="41"/>
      <c r="H409" s="42">
        <f t="shared" si="194"/>
        <v>43</v>
      </c>
      <c r="I409" s="41"/>
      <c r="J409" s="42">
        <f t="shared" si="196"/>
        <v>44</v>
      </c>
      <c r="K409" s="41"/>
      <c r="L409" s="42"/>
      <c r="M409" s="42">
        <f t="shared" si="197"/>
        <v>45</v>
      </c>
      <c r="N409" s="42"/>
      <c r="O409" s="41"/>
      <c r="P409" s="42">
        <f t="shared" si="198"/>
        <v>46</v>
      </c>
      <c r="Q409" s="41"/>
      <c r="R409" s="42"/>
      <c r="S409" s="60">
        <f t="shared" si="199"/>
        <v>48</v>
      </c>
      <c r="T409" s="38"/>
      <c r="U409" s="42"/>
      <c r="W409" s="132"/>
    </row>
    <row r="410" spans="1:23" ht="15.75">
      <c r="A410" s="113"/>
      <c r="B410" s="42">
        <v>7</v>
      </c>
      <c r="C410" s="43">
        <f t="shared" si="192"/>
        <v>41</v>
      </c>
      <c r="D410" s="42">
        <f t="shared" si="192"/>
        <v>42</v>
      </c>
      <c r="E410" s="42"/>
      <c r="F410" s="42">
        <f t="shared" si="193"/>
        <v>43</v>
      </c>
      <c r="G410" s="41"/>
      <c r="H410" s="42">
        <f t="shared" si="194"/>
        <v>44</v>
      </c>
      <c r="I410" s="41"/>
      <c r="J410" s="42">
        <f t="shared" si="196"/>
        <v>45</v>
      </c>
      <c r="K410" s="41"/>
      <c r="L410" s="42"/>
      <c r="M410" s="42">
        <f t="shared" si="197"/>
        <v>46</v>
      </c>
      <c r="N410" s="42"/>
      <c r="O410" s="41"/>
      <c r="P410" s="42">
        <f t="shared" si="198"/>
        <v>47</v>
      </c>
      <c r="Q410" s="41"/>
      <c r="R410" s="42"/>
      <c r="S410" s="60">
        <f t="shared" si="199"/>
        <v>49</v>
      </c>
      <c r="T410" s="38"/>
      <c r="U410" s="42"/>
      <c r="W410" s="132"/>
    </row>
    <row r="411" spans="1:23" ht="15.75">
      <c r="A411" s="113"/>
      <c r="B411" s="42">
        <v>8</v>
      </c>
      <c r="C411" s="43">
        <f t="shared" si="192"/>
        <v>42</v>
      </c>
      <c r="D411" s="42">
        <f t="shared" si="192"/>
        <v>43</v>
      </c>
      <c r="E411" s="42"/>
      <c r="F411" s="42">
        <f t="shared" si="193"/>
        <v>44</v>
      </c>
      <c r="G411" s="41"/>
      <c r="H411" s="42">
        <f t="shared" si="194"/>
        <v>45</v>
      </c>
      <c r="I411" s="41"/>
      <c r="J411" s="46">
        <f t="shared" si="196"/>
        <v>46</v>
      </c>
      <c r="K411" s="45"/>
      <c r="L411" s="46"/>
      <c r="M411" s="46">
        <f t="shared" si="197"/>
        <v>47</v>
      </c>
      <c r="N411" s="46"/>
      <c r="O411" s="45"/>
      <c r="P411" s="46">
        <f t="shared" si="198"/>
        <v>48</v>
      </c>
      <c r="Q411" s="45"/>
      <c r="R411" s="46"/>
      <c r="S411" s="62">
        <f t="shared" si="199"/>
        <v>50</v>
      </c>
      <c r="T411" s="38"/>
      <c r="U411" s="42"/>
      <c r="W411" s="137"/>
    </row>
    <row r="412" spans="1:23" ht="15.75">
      <c r="A412" s="140"/>
      <c r="B412" s="82" t="s">
        <v>8</v>
      </c>
      <c r="C412" s="83" t="s">
        <v>70</v>
      </c>
      <c r="D412" s="50"/>
      <c r="E412" s="50"/>
      <c r="F412" s="50"/>
      <c r="G412" s="50"/>
      <c r="H412" s="50"/>
      <c r="I412" s="50"/>
      <c r="J412" s="45"/>
      <c r="K412" s="45"/>
      <c r="L412" s="45"/>
      <c r="M412" s="45"/>
      <c r="N412" s="45"/>
      <c r="O412" s="45"/>
      <c r="P412" s="45"/>
      <c r="Q412" s="45"/>
      <c r="R412" s="45"/>
      <c r="S412" s="50"/>
      <c r="T412" s="51"/>
      <c r="U412" s="51"/>
      <c r="V412" s="76"/>
      <c r="W412" s="168"/>
    </row>
    <row r="413" spans="1:23">
      <c r="A413" s="65"/>
      <c r="B413" s="66"/>
      <c r="C413" s="66"/>
      <c r="D413" s="66"/>
      <c r="E413" s="66"/>
      <c r="F413" s="66"/>
      <c r="G413" s="66"/>
      <c r="H413" s="66"/>
      <c r="I413" s="66"/>
      <c r="J413" s="66"/>
      <c r="K413" s="66"/>
      <c r="L413" s="66"/>
      <c r="M413" s="66"/>
      <c r="N413" s="66"/>
      <c r="O413" s="66"/>
      <c r="P413" s="66"/>
      <c r="Q413" s="66"/>
      <c r="R413" s="66"/>
      <c r="S413" s="66"/>
      <c r="T413" s="66"/>
      <c r="U413" s="66"/>
      <c r="V413" s="66"/>
      <c r="W413" s="66"/>
    </row>
    <row r="414" spans="1:23">
      <c r="A414" s="35" t="s">
        <v>71</v>
      </c>
      <c r="B414" s="37">
        <v>1</v>
      </c>
      <c r="C414" s="80">
        <v>36</v>
      </c>
      <c r="D414" s="37">
        <v>37</v>
      </c>
      <c r="E414" s="36"/>
      <c r="F414" s="37">
        <v>38</v>
      </c>
      <c r="G414" s="36"/>
      <c r="H414" s="37">
        <v>39</v>
      </c>
      <c r="I414" s="36"/>
      <c r="J414" s="37">
        <v>40</v>
      </c>
      <c r="K414" s="36"/>
      <c r="L414" s="37"/>
      <c r="M414" s="36"/>
      <c r="N414" s="80">
        <v>41</v>
      </c>
      <c r="O414" s="80"/>
      <c r="P414" s="80"/>
      <c r="Q414" s="80">
        <v>42</v>
      </c>
      <c r="R414" s="80"/>
      <c r="S414" s="80">
        <v>43</v>
      </c>
      <c r="T414" s="56"/>
      <c r="U414" s="36">
        <v>44</v>
      </c>
      <c r="V414" s="57">
        <v>46</v>
      </c>
      <c r="W414" s="133"/>
    </row>
    <row r="415" spans="1:23">
      <c r="A415" s="113"/>
      <c r="B415" s="43">
        <v>2</v>
      </c>
      <c r="C415" s="43">
        <f t="shared" ref="C415:F421" si="200">IF(C414&gt;0,C414+1,"  ")</f>
        <v>37</v>
      </c>
      <c r="D415" s="42">
        <f t="shared" si="200"/>
        <v>38</v>
      </c>
      <c r="E415" s="41"/>
      <c r="F415" s="42">
        <f t="shared" si="200"/>
        <v>39</v>
      </c>
      <c r="G415" s="41"/>
      <c r="H415" s="42">
        <f t="shared" ref="H415:H421" si="201">IF(H414&gt;0,H414+1,"  ")</f>
        <v>40</v>
      </c>
      <c r="I415" s="41"/>
      <c r="J415" s="42">
        <f t="shared" ref="J415:J421" si="202">IF(J414&gt;0,J414+1,"  ")</f>
        <v>41</v>
      </c>
      <c r="K415" s="41"/>
      <c r="L415" s="42" t="str">
        <f t="shared" ref="L415" si="203">IF(L414&gt;0,L414+1,"  ")</f>
        <v xml:space="preserve">  </v>
      </c>
      <c r="M415" s="42" t="str">
        <f>IF(M414&gt;0,M414+1,"  ")</f>
        <v xml:space="preserve">  </v>
      </c>
      <c r="N415" s="42">
        <f>IF(N414&gt;0,N414+1,"  ")</f>
        <v>42</v>
      </c>
      <c r="O415" s="42" t="str">
        <f>IF(O414&gt;0,O414+1,"  ")</f>
        <v xml:space="preserve">  </v>
      </c>
      <c r="P415" s="42"/>
      <c r="Q415" s="42">
        <f t="shared" ref="Q415:Q421" si="204">IF(Q414&gt;0,Q414+1,"  ")</f>
        <v>43</v>
      </c>
      <c r="R415" s="42"/>
      <c r="S415" s="43">
        <f>IF(S414&gt;0,S414+1,"  ")</f>
        <v>44</v>
      </c>
      <c r="T415" s="38"/>
      <c r="U415" s="42">
        <f t="shared" ref="U415:V421" si="205">IF(U414&gt;0,U414+1,"  ")</f>
        <v>45</v>
      </c>
      <c r="V415" s="60">
        <f t="shared" si="205"/>
        <v>47</v>
      </c>
      <c r="W415" s="152"/>
    </row>
    <row r="416" spans="1:23">
      <c r="A416" s="113"/>
      <c r="B416" s="43">
        <v>3</v>
      </c>
      <c r="C416" s="43">
        <f t="shared" si="200"/>
        <v>38</v>
      </c>
      <c r="D416" s="42">
        <f t="shared" si="200"/>
        <v>39</v>
      </c>
      <c r="E416" s="41"/>
      <c r="F416" s="42">
        <f t="shared" si="200"/>
        <v>40</v>
      </c>
      <c r="G416" s="41"/>
      <c r="H416" s="42">
        <f t="shared" si="201"/>
        <v>41</v>
      </c>
      <c r="I416" s="41"/>
      <c r="J416" s="42">
        <f t="shared" si="202"/>
        <v>42</v>
      </c>
      <c r="K416" s="41"/>
      <c r="L416" s="42"/>
      <c r="M416" s="42"/>
      <c r="N416" s="42">
        <f t="shared" ref="N416:N421" si="206">IF(N415&gt;0,N415+1,"  ")</f>
        <v>43</v>
      </c>
      <c r="O416" s="42"/>
      <c r="P416" s="42"/>
      <c r="Q416" s="42">
        <f t="shared" si="204"/>
        <v>44</v>
      </c>
      <c r="R416" s="42"/>
      <c r="S416" s="42">
        <f t="shared" ref="S416:S421" si="207">IF(S415&gt;0,S415+1,"  ")</f>
        <v>45</v>
      </c>
      <c r="T416" s="38"/>
      <c r="U416" s="42">
        <f t="shared" si="205"/>
        <v>46</v>
      </c>
      <c r="V416" s="60">
        <f t="shared" si="205"/>
        <v>48</v>
      </c>
      <c r="W416" s="152"/>
    </row>
    <row r="417" spans="1:23">
      <c r="A417" s="113"/>
      <c r="B417" s="43">
        <v>4</v>
      </c>
      <c r="C417" s="43">
        <f t="shared" si="200"/>
        <v>39</v>
      </c>
      <c r="D417" s="42">
        <f t="shared" si="200"/>
        <v>40</v>
      </c>
      <c r="E417" s="41"/>
      <c r="F417" s="42">
        <f t="shared" si="200"/>
        <v>41</v>
      </c>
      <c r="G417" s="41"/>
      <c r="H417" s="42">
        <f t="shared" si="201"/>
        <v>42</v>
      </c>
      <c r="I417" s="41"/>
      <c r="J417" s="42">
        <f t="shared" si="202"/>
        <v>43</v>
      </c>
      <c r="K417" s="41"/>
      <c r="L417" s="42"/>
      <c r="M417" s="42"/>
      <c r="N417" s="42">
        <f t="shared" si="206"/>
        <v>44</v>
      </c>
      <c r="O417" s="42"/>
      <c r="P417" s="42"/>
      <c r="Q417" s="42">
        <f t="shared" si="204"/>
        <v>45</v>
      </c>
      <c r="R417" s="42"/>
      <c r="S417" s="42">
        <f t="shared" si="207"/>
        <v>46</v>
      </c>
      <c r="T417" s="38"/>
      <c r="U417" s="42">
        <f t="shared" si="205"/>
        <v>47</v>
      </c>
      <c r="V417" s="60">
        <f t="shared" si="205"/>
        <v>49</v>
      </c>
      <c r="W417" s="152"/>
    </row>
    <row r="418" spans="1:23">
      <c r="A418" s="113"/>
      <c r="B418" s="43">
        <v>5</v>
      </c>
      <c r="C418" s="43">
        <f t="shared" si="200"/>
        <v>40</v>
      </c>
      <c r="D418" s="42">
        <f t="shared" si="200"/>
        <v>41</v>
      </c>
      <c r="E418" s="41"/>
      <c r="F418" s="42">
        <f t="shared" si="200"/>
        <v>42</v>
      </c>
      <c r="G418" s="41"/>
      <c r="H418" s="42">
        <f t="shared" si="201"/>
        <v>43</v>
      </c>
      <c r="I418" s="41"/>
      <c r="J418" s="42">
        <f t="shared" si="202"/>
        <v>44</v>
      </c>
      <c r="K418" s="41"/>
      <c r="L418" s="42"/>
      <c r="M418" s="42"/>
      <c r="N418" s="42">
        <f t="shared" si="206"/>
        <v>45</v>
      </c>
      <c r="O418" s="42"/>
      <c r="P418" s="42"/>
      <c r="Q418" s="42">
        <f t="shared" si="204"/>
        <v>46</v>
      </c>
      <c r="R418" s="42"/>
      <c r="S418" s="42">
        <f t="shared" si="207"/>
        <v>47</v>
      </c>
      <c r="T418" s="38"/>
      <c r="U418" s="42">
        <f t="shared" si="205"/>
        <v>48</v>
      </c>
      <c r="V418" s="60">
        <f t="shared" si="205"/>
        <v>50</v>
      </c>
      <c r="W418" s="152"/>
    </row>
    <row r="419" spans="1:23">
      <c r="A419" s="113"/>
      <c r="B419" s="42">
        <v>6</v>
      </c>
      <c r="C419" s="43">
        <f t="shared" si="200"/>
        <v>41</v>
      </c>
      <c r="D419" s="42">
        <f t="shared" si="200"/>
        <v>42</v>
      </c>
      <c r="E419" s="41"/>
      <c r="F419" s="42">
        <f t="shared" si="200"/>
        <v>43</v>
      </c>
      <c r="G419" s="41"/>
      <c r="H419" s="42">
        <f t="shared" si="201"/>
        <v>44</v>
      </c>
      <c r="I419" s="41"/>
      <c r="J419" s="42">
        <f t="shared" si="202"/>
        <v>45</v>
      </c>
      <c r="K419" s="41"/>
      <c r="L419" s="42"/>
      <c r="M419" s="42"/>
      <c r="N419" s="42">
        <f t="shared" si="206"/>
        <v>46</v>
      </c>
      <c r="O419" s="42"/>
      <c r="P419" s="42"/>
      <c r="Q419" s="42">
        <f t="shared" si="204"/>
        <v>47</v>
      </c>
      <c r="R419" s="42"/>
      <c r="S419" s="42">
        <f t="shared" si="207"/>
        <v>48</v>
      </c>
      <c r="T419" s="38"/>
      <c r="U419" s="42">
        <f t="shared" si="205"/>
        <v>49</v>
      </c>
      <c r="V419" s="60">
        <f t="shared" si="205"/>
        <v>51</v>
      </c>
      <c r="W419" s="152"/>
    </row>
    <row r="420" spans="1:23">
      <c r="A420" s="113"/>
      <c r="B420" s="42">
        <v>7</v>
      </c>
      <c r="C420" s="43">
        <f t="shared" si="200"/>
        <v>42</v>
      </c>
      <c r="D420" s="42">
        <f t="shared" si="200"/>
        <v>43</v>
      </c>
      <c r="E420" s="41"/>
      <c r="F420" s="42">
        <f t="shared" si="200"/>
        <v>44</v>
      </c>
      <c r="G420" s="41"/>
      <c r="H420" s="42">
        <f t="shared" si="201"/>
        <v>45</v>
      </c>
      <c r="I420" s="41"/>
      <c r="J420" s="42">
        <f t="shared" si="202"/>
        <v>46</v>
      </c>
      <c r="K420" s="41"/>
      <c r="L420" s="42"/>
      <c r="M420" s="42"/>
      <c r="N420" s="42">
        <f t="shared" si="206"/>
        <v>47</v>
      </c>
      <c r="O420" s="42"/>
      <c r="P420" s="42"/>
      <c r="Q420" s="42">
        <f t="shared" si="204"/>
        <v>48</v>
      </c>
      <c r="R420" s="42"/>
      <c r="S420" s="42">
        <f t="shared" si="207"/>
        <v>49</v>
      </c>
      <c r="T420" s="38"/>
      <c r="U420" s="42">
        <f t="shared" si="205"/>
        <v>50</v>
      </c>
      <c r="V420" s="60">
        <f t="shared" si="205"/>
        <v>52</v>
      </c>
      <c r="W420" s="152"/>
    </row>
    <row r="421" spans="1:23">
      <c r="A421" s="113"/>
      <c r="B421" s="42">
        <v>8</v>
      </c>
      <c r="C421" s="43">
        <f t="shared" si="200"/>
        <v>43</v>
      </c>
      <c r="D421" s="42">
        <f t="shared" si="200"/>
        <v>44</v>
      </c>
      <c r="E421" s="41"/>
      <c r="F421" s="42">
        <f t="shared" si="200"/>
        <v>45</v>
      </c>
      <c r="G421" s="41"/>
      <c r="H421" s="42">
        <f t="shared" si="201"/>
        <v>46</v>
      </c>
      <c r="I421" s="41"/>
      <c r="J421" s="42">
        <f t="shared" si="202"/>
        <v>47</v>
      </c>
      <c r="K421" s="41"/>
      <c r="L421" s="42"/>
      <c r="M421" s="42"/>
      <c r="N421" s="42">
        <f t="shared" si="206"/>
        <v>48</v>
      </c>
      <c r="O421" s="42"/>
      <c r="P421" s="42"/>
      <c r="Q421" s="42">
        <f t="shared" si="204"/>
        <v>49</v>
      </c>
      <c r="R421" s="42"/>
      <c r="S421" s="42">
        <f t="shared" si="207"/>
        <v>50</v>
      </c>
      <c r="T421" s="38"/>
      <c r="U421" s="42">
        <f t="shared" si="205"/>
        <v>51</v>
      </c>
      <c r="V421" s="60">
        <f t="shared" si="205"/>
        <v>53</v>
      </c>
      <c r="W421" s="153"/>
    </row>
    <row r="422" spans="1:23" ht="15.75">
      <c r="A422" s="140"/>
      <c r="B422" s="82" t="s">
        <v>8</v>
      </c>
      <c r="C422" s="83" t="s">
        <v>28</v>
      </c>
      <c r="D422" s="50"/>
      <c r="E422" s="50"/>
      <c r="F422" s="50"/>
      <c r="G422" s="50"/>
      <c r="H422" s="50"/>
      <c r="I422" s="50"/>
      <c r="J422" s="50"/>
      <c r="K422" s="50"/>
      <c r="L422" s="50"/>
      <c r="M422" s="50"/>
      <c r="N422" s="50"/>
      <c r="O422" s="50"/>
      <c r="P422" s="50"/>
      <c r="Q422" s="50"/>
      <c r="R422" s="50"/>
      <c r="S422" s="50"/>
      <c r="T422" s="51"/>
      <c r="U422" s="51"/>
      <c r="V422" s="51"/>
      <c r="W422" s="142"/>
    </row>
    <row r="423" spans="1:23" ht="15.75">
      <c r="A423" s="143"/>
      <c r="B423" s="93"/>
      <c r="C423" s="90"/>
      <c r="D423" s="90"/>
      <c r="E423" s="90"/>
      <c r="F423" s="90"/>
      <c r="G423" s="90"/>
      <c r="H423" s="90"/>
      <c r="I423" s="90"/>
      <c r="J423" s="90"/>
      <c r="K423" s="90"/>
      <c r="L423" s="90"/>
      <c r="M423" s="90"/>
      <c r="N423" s="90"/>
      <c r="O423" s="90"/>
      <c r="P423" s="90"/>
      <c r="Q423" s="90"/>
      <c r="R423" s="90"/>
      <c r="S423" s="90"/>
      <c r="T423" s="90"/>
      <c r="U423" s="90"/>
      <c r="V423" s="90"/>
      <c r="W423" s="90"/>
    </row>
    <row r="424" spans="1:23">
      <c r="A424" s="35" t="s">
        <v>72</v>
      </c>
      <c r="B424" s="80">
        <v>1</v>
      </c>
      <c r="C424" s="80">
        <v>39</v>
      </c>
      <c r="D424" s="37">
        <v>40</v>
      </c>
      <c r="E424" s="36"/>
      <c r="F424" s="37">
        <v>41</v>
      </c>
      <c r="G424" s="36"/>
      <c r="H424" s="37">
        <v>42</v>
      </c>
      <c r="I424" s="36"/>
      <c r="J424" s="37"/>
      <c r="K424" s="36">
        <v>43</v>
      </c>
      <c r="L424" s="37"/>
      <c r="M424" s="36">
        <v>44</v>
      </c>
      <c r="N424" s="37"/>
      <c r="O424" s="36">
        <v>45</v>
      </c>
      <c r="P424" s="37"/>
      <c r="Q424" s="36"/>
      <c r="R424" s="37"/>
      <c r="S424" s="36">
        <v>46</v>
      </c>
      <c r="T424" s="56"/>
      <c r="U424" s="36">
        <v>47</v>
      </c>
      <c r="V424" s="57">
        <v>49</v>
      </c>
      <c r="W424" s="133"/>
    </row>
    <row r="425" spans="1:23">
      <c r="A425" s="113"/>
      <c r="B425" s="43">
        <v>2</v>
      </c>
      <c r="C425" s="43">
        <f t="shared" ref="C425:D431" si="208">IF(C424&gt;0,C424+1,"  ")</f>
        <v>40</v>
      </c>
      <c r="D425" s="42">
        <f t="shared" si="208"/>
        <v>41</v>
      </c>
      <c r="E425" s="41"/>
      <c r="F425" s="42">
        <f t="shared" ref="F425:F431" si="209">IF(F424&gt;0,F424+1,"  ")</f>
        <v>42</v>
      </c>
      <c r="G425" s="41"/>
      <c r="H425" s="42">
        <f t="shared" ref="H425:H431" si="210">IF(H424&gt;0,H424+1,"  ")</f>
        <v>43</v>
      </c>
      <c r="I425" s="41"/>
      <c r="J425" s="42" t="str">
        <f t="shared" ref="J425:K431" si="211">IF(J424&gt;0,J424+1,"  ")</f>
        <v xml:space="preserve">  </v>
      </c>
      <c r="K425" s="42">
        <f t="shared" si="211"/>
        <v>44</v>
      </c>
      <c r="L425" s="42" t="str">
        <f>IF(L424&gt;0,L424+1,"  ")</f>
        <v xml:space="preserve">  </v>
      </c>
      <c r="M425" s="41">
        <f t="shared" ref="M425:M431" si="212">IF(M424&gt;0,M424+1,"  ")</f>
        <v>45</v>
      </c>
      <c r="N425" s="102"/>
      <c r="O425" s="42">
        <f t="shared" ref="O425:O431" si="213">IF(O424&gt;0,O424+1,"  ")</f>
        <v>46</v>
      </c>
      <c r="P425" s="42"/>
      <c r="Q425" s="41"/>
      <c r="R425" s="42"/>
      <c r="S425" s="41">
        <f>IF(S424&gt;0,S424+1,"  ")</f>
        <v>47</v>
      </c>
      <c r="T425" s="38"/>
      <c r="U425" s="42">
        <f t="shared" ref="U425:V431" si="214">IF(U424&gt;0,U424+1,"  ")</f>
        <v>48</v>
      </c>
      <c r="V425" s="60">
        <f t="shared" si="214"/>
        <v>50</v>
      </c>
      <c r="W425" s="152"/>
    </row>
    <row r="426" spans="1:23">
      <c r="A426" s="113"/>
      <c r="B426" s="43">
        <v>3</v>
      </c>
      <c r="C426" s="43">
        <f t="shared" si="208"/>
        <v>41</v>
      </c>
      <c r="D426" s="42">
        <f t="shared" si="208"/>
        <v>42</v>
      </c>
      <c r="E426" s="41"/>
      <c r="F426" s="42">
        <f t="shared" si="209"/>
        <v>43</v>
      </c>
      <c r="G426" s="41"/>
      <c r="H426" s="42">
        <f t="shared" si="210"/>
        <v>44</v>
      </c>
      <c r="I426" s="41"/>
      <c r="J426" s="42"/>
      <c r="K426" s="42">
        <f t="shared" si="211"/>
        <v>45</v>
      </c>
      <c r="L426" s="42"/>
      <c r="M426" s="41">
        <f t="shared" si="212"/>
        <v>46</v>
      </c>
      <c r="N426" s="102"/>
      <c r="O426" s="42">
        <f t="shared" si="213"/>
        <v>47</v>
      </c>
      <c r="P426" s="42"/>
      <c r="Q426" s="41"/>
      <c r="R426" s="42"/>
      <c r="S426" s="41">
        <f t="shared" ref="S426:S431" si="215">IF(S425&gt;0,S425+1,"  ")</f>
        <v>48</v>
      </c>
      <c r="T426" s="38"/>
      <c r="U426" s="42">
        <f t="shared" si="214"/>
        <v>49</v>
      </c>
      <c r="V426" s="60">
        <f t="shared" si="214"/>
        <v>51</v>
      </c>
      <c r="W426" s="152"/>
    </row>
    <row r="427" spans="1:23">
      <c r="A427" s="113"/>
      <c r="B427" s="43">
        <v>4</v>
      </c>
      <c r="C427" s="43">
        <f t="shared" si="208"/>
        <v>42</v>
      </c>
      <c r="D427" s="42">
        <f t="shared" si="208"/>
        <v>43</v>
      </c>
      <c r="E427" s="41"/>
      <c r="F427" s="42">
        <f t="shared" si="209"/>
        <v>44</v>
      </c>
      <c r="G427" s="41"/>
      <c r="H427" s="42">
        <f t="shared" si="210"/>
        <v>45</v>
      </c>
      <c r="I427" s="41"/>
      <c r="J427" s="42"/>
      <c r="K427" s="42">
        <f t="shared" si="211"/>
        <v>46</v>
      </c>
      <c r="L427" s="42"/>
      <c r="M427" s="41">
        <f t="shared" si="212"/>
        <v>47</v>
      </c>
      <c r="N427" s="102"/>
      <c r="O427" s="42">
        <f t="shared" si="213"/>
        <v>48</v>
      </c>
      <c r="P427" s="42"/>
      <c r="Q427" s="41"/>
      <c r="R427" s="42"/>
      <c r="S427" s="41">
        <f t="shared" si="215"/>
        <v>49</v>
      </c>
      <c r="T427" s="38"/>
      <c r="U427" s="42">
        <f t="shared" si="214"/>
        <v>50</v>
      </c>
      <c r="V427" s="60">
        <f t="shared" si="214"/>
        <v>52</v>
      </c>
      <c r="W427" s="152"/>
    </row>
    <row r="428" spans="1:23">
      <c r="A428" s="113"/>
      <c r="B428" s="43">
        <v>5</v>
      </c>
      <c r="C428" s="43">
        <f t="shared" si="208"/>
        <v>43</v>
      </c>
      <c r="D428" s="42">
        <f t="shared" si="208"/>
        <v>44</v>
      </c>
      <c r="E428" s="41"/>
      <c r="F428" s="42">
        <f t="shared" si="209"/>
        <v>45</v>
      </c>
      <c r="G428" s="41"/>
      <c r="H428" s="42">
        <f t="shared" si="210"/>
        <v>46</v>
      </c>
      <c r="I428" s="41"/>
      <c r="J428" s="42"/>
      <c r="K428" s="42">
        <f t="shared" si="211"/>
        <v>47</v>
      </c>
      <c r="L428" s="42"/>
      <c r="M428" s="41">
        <f t="shared" si="212"/>
        <v>48</v>
      </c>
      <c r="N428" s="102"/>
      <c r="O428" s="42">
        <f t="shared" si="213"/>
        <v>49</v>
      </c>
      <c r="P428" s="42"/>
      <c r="Q428" s="41"/>
      <c r="R428" s="42"/>
      <c r="S428" s="41">
        <f t="shared" si="215"/>
        <v>50</v>
      </c>
      <c r="T428" s="38"/>
      <c r="U428" s="42">
        <f t="shared" si="214"/>
        <v>51</v>
      </c>
      <c r="V428" s="60">
        <f t="shared" si="214"/>
        <v>53</v>
      </c>
      <c r="W428" s="152"/>
    </row>
    <row r="429" spans="1:23">
      <c r="A429" s="113"/>
      <c r="B429" s="42">
        <v>6</v>
      </c>
      <c r="C429" s="43">
        <f t="shared" si="208"/>
        <v>44</v>
      </c>
      <c r="D429" s="42">
        <f t="shared" si="208"/>
        <v>45</v>
      </c>
      <c r="E429" s="41"/>
      <c r="F429" s="42">
        <f t="shared" si="209"/>
        <v>46</v>
      </c>
      <c r="G429" s="41"/>
      <c r="H429" s="42">
        <f t="shared" si="210"/>
        <v>47</v>
      </c>
      <c r="I429" s="41"/>
      <c r="J429" s="42"/>
      <c r="K429" s="42">
        <f t="shared" si="211"/>
        <v>48</v>
      </c>
      <c r="L429" s="42"/>
      <c r="M429" s="41">
        <f t="shared" si="212"/>
        <v>49</v>
      </c>
      <c r="N429" s="102"/>
      <c r="O429" s="42">
        <f t="shared" si="213"/>
        <v>50</v>
      </c>
      <c r="P429" s="42"/>
      <c r="Q429" s="41"/>
      <c r="R429" s="42"/>
      <c r="S429" s="41">
        <f t="shared" si="215"/>
        <v>51</v>
      </c>
      <c r="T429" s="38"/>
      <c r="U429" s="42">
        <f t="shared" si="214"/>
        <v>52</v>
      </c>
      <c r="V429" s="60">
        <f t="shared" si="214"/>
        <v>54</v>
      </c>
      <c r="W429" s="152"/>
    </row>
    <row r="430" spans="1:23">
      <c r="A430" s="113"/>
      <c r="B430" s="42">
        <v>7</v>
      </c>
      <c r="C430" s="43">
        <f t="shared" si="208"/>
        <v>45</v>
      </c>
      <c r="D430" s="42">
        <f t="shared" si="208"/>
        <v>46</v>
      </c>
      <c r="E430" s="41"/>
      <c r="F430" s="42">
        <f t="shared" si="209"/>
        <v>47</v>
      </c>
      <c r="G430" s="41"/>
      <c r="H430" s="42">
        <f t="shared" si="210"/>
        <v>48</v>
      </c>
      <c r="I430" s="41"/>
      <c r="J430" s="42"/>
      <c r="K430" s="42">
        <f t="shared" si="211"/>
        <v>49</v>
      </c>
      <c r="L430" s="42"/>
      <c r="M430" s="41">
        <f t="shared" si="212"/>
        <v>50</v>
      </c>
      <c r="N430" s="102"/>
      <c r="O430" s="42">
        <f t="shared" si="213"/>
        <v>51</v>
      </c>
      <c r="P430" s="42"/>
      <c r="Q430" s="41"/>
      <c r="R430" s="42"/>
      <c r="S430" s="41">
        <f t="shared" si="215"/>
        <v>52</v>
      </c>
      <c r="T430" s="38"/>
      <c r="U430" s="42">
        <f t="shared" si="214"/>
        <v>53</v>
      </c>
      <c r="V430" s="60">
        <f t="shared" si="214"/>
        <v>55</v>
      </c>
      <c r="W430" s="152"/>
    </row>
    <row r="431" spans="1:23">
      <c r="A431" s="113"/>
      <c r="B431" s="42">
        <v>8</v>
      </c>
      <c r="C431" s="43">
        <f t="shared" si="208"/>
        <v>46</v>
      </c>
      <c r="D431" s="42">
        <f t="shared" si="208"/>
        <v>47</v>
      </c>
      <c r="E431" s="41"/>
      <c r="F431" s="42">
        <f t="shared" si="209"/>
        <v>48</v>
      </c>
      <c r="G431" s="41"/>
      <c r="H431" s="42">
        <f t="shared" si="210"/>
        <v>49</v>
      </c>
      <c r="I431" s="41"/>
      <c r="J431" s="42"/>
      <c r="K431" s="42">
        <f t="shared" si="211"/>
        <v>50</v>
      </c>
      <c r="L431" s="42"/>
      <c r="M431" s="41">
        <f t="shared" si="212"/>
        <v>51</v>
      </c>
      <c r="N431" s="102"/>
      <c r="O431" s="42">
        <f t="shared" si="213"/>
        <v>52</v>
      </c>
      <c r="P431" s="42"/>
      <c r="Q431" s="41"/>
      <c r="R431" s="42"/>
      <c r="S431" s="41">
        <f t="shared" si="215"/>
        <v>53</v>
      </c>
      <c r="T431" s="38"/>
      <c r="U431" s="42">
        <f t="shared" si="214"/>
        <v>54</v>
      </c>
      <c r="V431" s="60">
        <f t="shared" si="214"/>
        <v>56</v>
      </c>
      <c r="W431" s="153"/>
    </row>
    <row r="432" spans="1:23">
      <c r="A432" s="140"/>
      <c r="B432" s="82" t="s">
        <v>8</v>
      </c>
      <c r="C432" s="83" t="s">
        <v>73</v>
      </c>
      <c r="D432" s="50"/>
      <c r="E432" s="50"/>
      <c r="F432" s="50"/>
      <c r="G432" s="50"/>
      <c r="H432" s="50"/>
      <c r="I432" s="50"/>
      <c r="J432" s="50"/>
      <c r="K432" s="50"/>
      <c r="L432" s="50"/>
      <c r="M432" s="50"/>
      <c r="N432" s="50"/>
      <c r="O432" s="50"/>
      <c r="P432" s="50"/>
      <c r="Q432" s="50"/>
      <c r="R432" s="50"/>
      <c r="S432" s="50"/>
      <c r="T432" s="51"/>
      <c r="U432" s="51"/>
      <c r="V432" s="51"/>
      <c r="W432" s="145"/>
    </row>
    <row r="433" spans="1:23">
      <c r="A433" s="65"/>
      <c r="B433" s="66"/>
      <c r="C433" s="66"/>
      <c r="D433" s="66"/>
      <c r="E433" s="66"/>
      <c r="F433" s="66"/>
      <c r="G433" s="66"/>
      <c r="H433" s="66"/>
      <c r="I433" s="66"/>
      <c r="J433" s="66"/>
      <c r="K433" s="66"/>
      <c r="L433" s="66"/>
      <c r="M433" s="66"/>
      <c r="N433" s="66"/>
      <c r="O433" s="66"/>
      <c r="P433" s="66"/>
      <c r="Q433" s="66"/>
      <c r="R433" s="66"/>
      <c r="S433" s="66"/>
      <c r="T433" s="66"/>
      <c r="U433" s="66"/>
      <c r="V433" s="66"/>
      <c r="W433" s="66"/>
    </row>
    <row r="434" spans="1:23">
      <c r="A434" s="35" t="s">
        <v>74</v>
      </c>
      <c r="B434" s="80">
        <v>1</v>
      </c>
      <c r="C434" s="146"/>
      <c r="D434" s="57"/>
      <c r="E434" s="122"/>
      <c r="F434" s="57"/>
      <c r="G434" s="122"/>
      <c r="H434" s="57"/>
      <c r="I434" s="122"/>
      <c r="J434" s="57"/>
      <c r="K434" s="122"/>
      <c r="L434" s="57"/>
      <c r="M434" s="122"/>
      <c r="N434" s="57"/>
      <c r="O434" s="122"/>
      <c r="P434" s="57"/>
      <c r="Q434" s="122"/>
      <c r="R434" s="57"/>
      <c r="S434" s="122"/>
      <c r="T434" s="56"/>
      <c r="U434" s="122"/>
      <c r="V434" s="80"/>
      <c r="W434" s="57"/>
    </row>
    <row r="435" spans="1:23">
      <c r="A435" s="40"/>
      <c r="B435" s="43">
        <v>2</v>
      </c>
      <c r="C435" s="70"/>
      <c r="D435" s="60"/>
      <c r="E435" s="117"/>
      <c r="F435" s="60"/>
      <c r="G435" s="117"/>
      <c r="H435" s="60"/>
      <c r="I435" s="117"/>
      <c r="J435" s="60"/>
      <c r="K435" s="117"/>
      <c r="L435" s="60"/>
      <c r="M435" s="117"/>
      <c r="N435" s="60"/>
      <c r="O435" s="117"/>
      <c r="P435" s="60"/>
      <c r="Q435" s="117"/>
      <c r="R435" s="60"/>
      <c r="S435" s="117"/>
      <c r="T435" s="59"/>
      <c r="U435" s="117"/>
      <c r="V435" s="42"/>
      <c r="W435" s="144"/>
    </row>
    <row r="436" spans="1:23">
      <c r="A436" s="40"/>
      <c r="B436" s="43">
        <v>3</v>
      </c>
      <c r="C436" s="70"/>
      <c r="D436" s="60"/>
      <c r="E436" s="117"/>
      <c r="F436" s="60"/>
      <c r="G436" s="117"/>
      <c r="H436" s="60"/>
      <c r="I436" s="117"/>
      <c r="J436" s="60"/>
      <c r="K436" s="117"/>
      <c r="L436" s="60"/>
      <c r="M436" s="117"/>
      <c r="N436" s="60"/>
      <c r="O436" s="117"/>
      <c r="P436" s="60"/>
      <c r="Q436" s="117"/>
      <c r="R436" s="60"/>
      <c r="S436" s="117"/>
      <c r="T436" s="59"/>
      <c r="U436" s="117"/>
      <c r="V436" s="42"/>
      <c r="W436" s="144"/>
    </row>
    <row r="437" spans="1:23">
      <c r="A437" s="40"/>
      <c r="B437" s="43">
        <v>4</v>
      </c>
      <c r="C437" s="70"/>
      <c r="D437" s="60"/>
      <c r="E437" s="117"/>
      <c r="F437" s="60"/>
      <c r="G437" s="117"/>
      <c r="H437" s="60"/>
      <c r="I437" s="117"/>
      <c r="J437" s="60"/>
      <c r="K437" s="117"/>
      <c r="L437" s="60"/>
      <c r="M437" s="117"/>
      <c r="N437" s="60"/>
      <c r="O437" s="117"/>
      <c r="P437" s="60"/>
      <c r="Q437" s="117"/>
      <c r="R437" s="60"/>
      <c r="S437" s="117"/>
      <c r="T437" s="59"/>
      <c r="U437" s="117"/>
      <c r="V437" s="42"/>
      <c r="W437" s="144"/>
    </row>
    <row r="438" spans="1:23">
      <c r="A438" s="40"/>
      <c r="B438" s="43">
        <v>5</v>
      </c>
      <c r="C438" s="70"/>
      <c r="D438" s="60"/>
      <c r="E438" s="117"/>
      <c r="F438" s="60"/>
      <c r="G438" s="117"/>
      <c r="H438" s="60"/>
      <c r="I438" s="117"/>
      <c r="J438" s="60"/>
      <c r="K438" s="117"/>
      <c r="L438" s="60"/>
      <c r="M438" s="117"/>
      <c r="N438" s="60"/>
      <c r="O438" s="117"/>
      <c r="P438" s="60"/>
      <c r="Q438" s="117"/>
      <c r="R438" s="60"/>
      <c r="S438" s="117"/>
      <c r="T438" s="59"/>
      <c r="U438" s="117"/>
      <c r="V438" s="42"/>
      <c r="W438" s="144"/>
    </row>
    <row r="439" spans="1:23">
      <c r="A439" s="40"/>
      <c r="B439" s="42">
        <v>6</v>
      </c>
      <c r="C439" s="117"/>
      <c r="D439" s="60"/>
      <c r="E439" s="117"/>
      <c r="F439" s="60"/>
      <c r="G439" s="117"/>
      <c r="H439" s="60"/>
      <c r="I439" s="117"/>
      <c r="J439" s="60"/>
      <c r="K439" s="117"/>
      <c r="L439" s="60"/>
      <c r="M439" s="117"/>
      <c r="N439" s="60"/>
      <c r="O439" s="117"/>
      <c r="P439" s="60"/>
      <c r="Q439" s="117"/>
      <c r="R439" s="60"/>
      <c r="S439" s="117"/>
      <c r="T439" s="59"/>
      <c r="U439" s="117"/>
      <c r="V439" s="42"/>
      <c r="W439" s="144"/>
    </row>
    <row r="440" spans="1:23">
      <c r="A440" s="40"/>
      <c r="B440" s="42">
        <v>7</v>
      </c>
      <c r="C440" s="117"/>
      <c r="D440" s="60"/>
      <c r="E440" s="117"/>
      <c r="F440" s="60"/>
      <c r="G440" s="117"/>
      <c r="H440" s="60"/>
      <c r="I440" s="117"/>
      <c r="J440" s="60"/>
      <c r="K440" s="117"/>
      <c r="L440" s="60"/>
      <c r="M440" s="117"/>
      <c r="N440" s="60"/>
      <c r="O440" s="117"/>
      <c r="P440" s="60"/>
      <c r="Q440" s="117"/>
      <c r="R440" s="60"/>
      <c r="S440" s="117"/>
      <c r="T440" s="59"/>
      <c r="U440" s="117"/>
      <c r="V440" s="42"/>
      <c r="W440" s="144"/>
    </row>
    <row r="441" spans="1:23">
      <c r="A441" s="40"/>
      <c r="B441" s="42">
        <v>8</v>
      </c>
      <c r="C441" s="117"/>
      <c r="D441" s="62"/>
      <c r="E441" s="117"/>
      <c r="F441" s="62"/>
      <c r="G441" s="117"/>
      <c r="H441" s="62"/>
      <c r="I441" s="117"/>
      <c r="J441" s="62"/>
      <c r="K441" s="117"/>
      <c r="L441" s="62"/>
      <c r="M441" s="117"/>
      <c r="N441" s="62"/>
      <c r="O441" s="117"/>
      <c r="P441" s="62"/>
      <c r="Q441" s="117"/>
      <c r="R441" s="62"/>
      <c r="S441" s="117"/>
      <c r="T441" s="59"/>
      <c r="U441" s="117"/>
      <c r="V441" s="46"/>
      <c r="W441" s="144"/>
    </row>
    <row r="442" spans="1:23">
      <c r="A442" s="47"/>
      <c r="B442" s="82" t="s">
        <v>8</v>
      </c>
      <c r="C442" s="51"/>
      <c r="D442" s="51"/>
      <c r="E442" s="51"/>
      <c r="F442" s="51"/>
      <c r="G442" s="51"/>
      <c r="H442" s="51"/>
      <c r="I442" s="51"/>
      <c r="J442" s="51"/>
      <c r="K442" s="51"/>
      <c r="L442" s="51"/>
      <c r="M442" s="51"/>
      <c r="N442" s="51"/>
      <c r="O442" s="51"/>
      <c r="P442" s="51"/>
      <c r="Q442" s="51"/>
      <c r="R442" s="51"/>
      <c r="S442" s="50"/>
      <c r="T442" s="64"/>
      <c r="U442" s="50"/>
      <c r="V442" s="50"/>
      <c r="W442" s="52"/>
    </row>
    <row r="443" spans="1:23">
      <c r="A443" s="65"/>
      <c r="B443" s="66"/>
      <c r="C443" s="66"/>
      <c r="D443" s="66"/>
      <c r="E443" s="66"/>
      <c r="F443" s="66"/>
      <c r="G443" s="66"/>
      <c r="H443" s="66"/>
      <c r="I443" s="66"/>
      <c r="J443" s="66"/>
      <c r="K443" s="66"/>
      <c r="L443" s="66"/>
      <c r="M443" s="66"/>
      <c r="N443" s="66"/>
      <c r="O443" s="66"/>
      <c r="P443" s="66"/>
      <c r="Q443" s="66"/>
      <c r="R443" s="66"/>
      <c r="S443" s="66"/>
      <c r="T443" s="66"/>
      <c r="U443" s="66"/>
      <c r="V443" s="66"/>
      <c r="W443" s="66"/>
    </row>
    <row r="444" spans="1:23">
      <c r="A444" s="35" t="s">
        <v>75</v>
      </c>
      <c r="B444" s="80">
        <v>1</v>
      </c>
      <c r="C444" s="146">
        <v>54</v>
      </c>
      <c r="D444" s="57"/>
      <c r="E444" s="122">
        <v>55</v>
      </c>
      <c r="F444" s="57"/>
      <c r="G444" s="122">
        <v>56</v>
      </c>
      <c r="H444" s="57"/>
      <c r="I444" s="122">
        <v>57</v>
      </c>
      <c r="J444" s="57"/>
      <c r="K444" s="122">
        <v>58</v>
      </c>
      <c r="L444" s="57">
        <v>59</v>
      </c>
      <c r="M444" s="122">
        <v>60</v>
      </c>
      <c r="N444" s="57">
        <v>60</v>
      </c>
      <c r="O444" s="122"/>
      <c r="P444" s="57">
        <v>61</v>
      </c>
      <c r="Q444" s="122">
        <v>62</v>
      </c>
      <c r="R444" s="57">
        <v>63</v>
      </c>
      <c r="S444" s="122">
        <v>64</v>
      </c>
      <c r="T444" s="56"/>
      <c r="U444" s="122">
        <v>65</v>
      </c>
      <c r="V444" s="146">
        <v>66</v>
      </c>
      <c r="W444" s="57">
        <v>67</v>
      </c>
    </row>
    <row r="445" spans="1:23">
      <c r="A445" s="40"/>
      <c r="B445" s="43">
        <v>2</v>
      </c>
      <c r="C445" s="70">
        <f t="shared" ref="C445:E451" si="216">IF(C444&gt;0,C444+1,"  ")</f>
        <v>55</v>
      </c>
      <c r="D445" s="60"/>
      <c r="E445" s="70">
        <f t="shared" si="216"/>
        <v>56</v>
      </c>
      <c r="F445" s="60"/>
      <c r="G445" s="70">
        <f t="shared" ref="G445:G450" si="217">IF(G444&gt;0,G444+1,"  ")</f>
        <v>57</v>
      </c>
      <c r="H445" s="60"/>
      <c r="I445" s="70">
        <f t="shared" ref="I445:I451" si="218">IF(I444&gt;0,I444+1,"  ")</f>
        <v>58</v>
      </c>
      <c r="J445" s="60"/>
      <c r="K445" s="70">
        <f t="shared" ref="K445:M451" si="219">IF(K444&gt;0,K444+1,"  ")</f>
        <v>59</v>
      </c>
      <c r="L445" s="70">
        <f t="shared" si="219"/>
        <v>60</v>
      </c>
      <c r="M445" s="70">
        <f t="shared" si="219"/>
        <v>61</v>
      </c>
      <c r="N445" s="60">
        <v>61</v>
      </c>
      <c r="O445" s="70" t="str">
        <f t="shared" ref="O445:O451" si="220">IF(O444&gt;0,O444+1,"  ")</f>
        <v xml:space="preserve">  </v>
      </c>
      <c r="P445" s="60">
        <v>62</v>
      </c>
      <c r="Q445" s="70">
        <f t="shared" ref="Q445:Q451" si="221">IF(Q444&gt;0,Q444+1,"  ")</f>
        <v>63</v>
      </c>
      <c r="R445" s="60">
        <v>64</v>
      </c>
      <c r="S445" s="70">
        <f t="shared" ref="S445:S451" si="222">IF(S444&gt;0,S444+1,"  ")</f>
        <v>65</v>
      </c>
      <c r="T445" s="97"/>
      <c r="U445" s="70">
        <f t="shared" ref="U445:U451" si="223">IF(U444&gt;0,U444+1,"  ")</f>
        <v>66</v>
      </c>
      <c r="V445" s="60">
        <v>67</v>
      </c>
      <c r="W445" s="60">
        <f t="shared" ref="W445:W451" si="224">IF(W444&gt;0,W444+1,"  ")</f>
        <v>68</v>
      </c>
    </row>
    <row r="446" spans="1:23">
      <c r="A446" s="40"/>
      <c r="B446" s="43">
        <v>3</v>
      </c>
      <c r="C446" s="70">
        <f t="shared" si="216"/>
        <v>56</v>
      </c>
      <c r="D446" s="60"/>
      <c r="E446" s="70">
        <v>57</v>
      </c>
      <c r="F446" s="60"/>
      <c r="G446" s="70">
        <v>58</v>
      </c>
      <c r="H446" s="60"/>
      <c r="I446" s="70">
        <v>59</v>
      </c>
      <c r="J446" s="60"/>
      <c r="K446" s="70">
        <v>60</v>
      </c>
      <c r="L446" s="70">
        <f t="shared" si="219"/>
        <v>61</v>
      </c>
      <c r="M446" s="70">
        <v>62</v>
      </c>
      <c r="N446" s="60">
        <v>62</v>
      </c>
      <c r="O446" s="70"/>
      <c r="P446" s="60">
        <v>63</v>
      </c>
      <c r="Q446" s="70">
        <v>64</v>
      </c>
      <c r="R446" s="60">
        <v>65</v>
      </c>
      <c r="S446" s="70">
        <f t="shared" si="222"/>
        <v>66</v>
      </c>
      <c r="T446" s="97"/>
      <c r="U446" s="70">
        <f t="shared" si="223"/>
        <v>67</v>
      </c>
      <c r="V446" s="60">
        <v>68</v>
      </c>
      <c r="W446" s="60">
        <v>69</v>
      </c>
    </row>
    <row r="447" spans="1:23">
      <c r="A447" s="40"/>
      <c r="B447" s="43">
        <v>4</v>
      </c>
      <c r="C447" s="70">
        <f t="shared" si="216"/>
        <v>57</v>
      </c>
      <c r="D447" s="60"/>
      <c r="E447" s="70">
        <f t="shared" si="216"/>
        <v>58</v>
      </c>
      <c r="F447" s="60"/>
      <c r="G447" s="70">
        <v>59</v>
      </c>
      <c r="H447" s="60"/>
      <c r="I447" s="70">
        <f t="shared" si="218"/>
        <v>60</v>
      </c>
      <c r="J447" s="60"/>
      <c r="K447" s="70">
        <f t="shared" si="219"/>
        <v>61</v>
      </c>
      <c r="L447" s="70">
        <f t="shared" si="219"/>
        <v>62</v>
      </c>
      <c r="M447" s="70">
        <f t="shared" si="219"/>
        <v>63</v>
      </c>
      <c r="N447" s="60">
        <v>63</v>
      </c>
      <c r="O447" s="70" t="str">
        <f t="shared" si="220"/>
        <v xml:space="preserve">  </v>
      </c>
      <c r="P447" s="60">
        <v>64</v>
      </c>
      <c r="Q447" s="70">
        <f t="shared" si="221"/>
        <v>65</v>
      </c>
      <c r="R447" s="60">
        <v>66</v>
      </c>
      <c r="S447" s="70">
        <f t="shared" si="222"/>
        <v>67</v>
      </c>
      <c r="T447" s="97"/>
      <c r="U447" s="70">
        <f t="shared" si="223"/>
        <v>68</v>
      </c>
      <c r="V447" s="60">
        <v>69</v>
      </c>
      <c r="W447" s="60">
        <f t="shared" si="224"/>
        <v>70</v>
      </c>
    </row>
    <row r="448" spans="1:23">
      <c r="A448" s="40"/>
      <c r="B448" s="43">
        <v>5</v>
      </c>
      <c r="C448" s="70">
        <f t="shared" si="216"/>
        <v>58</v>
      </c>
      <c r="D448" s="60"/>
      <c r="E448" s="70">
        <v>59</v>
      </c>
      <c r="F448" s="60"/>
      <c r="G448" s="70">
        <f t="shared" si="217"/>
        <v>60</v>
      </c>
      <c r="H448" s="60"/>
      <c r="I448" s="70">
        <v>61</v>
      </c>
      <c r="J448" s="60"/>
      <c r="K448" s="70">
        <v>62</v>
      </c>
      <c r="L448" s="70">
        <f t="shared" si="219"/>
        <v>63</v>
      </c>
      <c r="M448" s="70">
        <v>64</v>
      </c>
      <c r="N448" s="60">
        <v>64</v>
      </c>
      <c r="O448" s="70"/>
      <c r="P448" s="60">
        <v>65</v>
      </c>
      <c r="Q448" s="70">
        <v>66</v>
      </c>
      <c r="R448" s="60">
        <v>67</v>
      </c>
      <c r="S448" s="70">
        <f t="shared" si="222"/>
        <v>68</v>
      </c>
      <c r="T448" s="97"/>
      <c r="U448" s="70">
        <f t="shared" si="223"/>
        <v>69</v>
      </c>
      <c r="V448" s="60">
        <v>70</v>
      </c>
      <c r="W448" s="60">
        <v>71</v>
      </c>
    </row>
    <row r="449" spans="1:23">
      <c r="A449" s="40"/>
      <c r="B449" s="42">
        <v>6</v>
      </c>
      <c r="C449" s="70">
        <f t="shared" si="216"/>
        <v>59</v>
      </c>
      <c r="D449" s="60"/>
      <c r="E449" s="70">
        <f t="shared" si="216"/>
        <v>60</v>
      </c>
      <c r="F449" s="60"/>
      <c r="G449" s="70">
        <v>61</v>
      </c>
      <c r="H449" s="60"/>
      <c r="I449" s="70">
        <f t="shared" si="218"/>
        <v>62</v>
      </c>
      <c r="J449" s="60"/>
      <c r="K449" s="70">
        <f t="shared" si="219"/>
        <v>63</v>
      </c>
      <c r="L449" s="70">
        <f t="shared" si="219"/>
        <v>64</v>
      </c>
      <c r="M449" s="70">
        <f t="shared" si="219"/>
        <v>65</v>
      </c>
      <c r="N449" s="60">
        <v>65</v>
      </c>
      <c r="O449" s="70" t="str">
        <f t="shared" si="220"/>
        <v xml:space="preserve">  </v>
      </c>
      <c r="P449" s="60">
        <v>66</v>
      </c>
      <c r="Q449" s="70">
        <f t="shared" si="221"/>
        <v>67</v>
      </c>
      <c r="R449" s="60">
        <v>68</v>
      </c>
      <c r="S449" s="70">
        <f t="shared" si="222"/>
        <v>69</v>
      </c>
      <c r="T449" s="97"/>
      <c r="U449" s="70">
        <f t="shared" si="223"/>
        <v>70</v>
      </c>
      <c r="V449" s="60">
        <v>71</v>
      </c>
      <c r="W449" s="60">
        <f t="shared" si="224"/>
        <v>72</v>
      </c>
    </row>
    <row r="450" spans="1:23">
      <c r="A450" s="40"/>
      <c r="B450" s="42">
        <v>7</v>
      </c>
      <c r="C450" s="70">
        <f t="shared" si="216"/>
        <v>60</v>
      </c>
      <c r="D450" s="60"/>
      <c r="E450" s="70">
        <v>61</v>
      </c>
      <c r="F450" s="60"/>
      <c r="G450" s="70">
        <f t="shared" si="217"/>
        <v>62</v>
      </c>
      <c r="H450" s="60"/>
      <c r="I450" s="70">
        <v>63</v>
      </c>
      <c r="J450" s="60"/>
      <c r="K450" s="70">
        <v>64</v>
      </c>
      <c r="L450" s="70">
        <f t="shared" si="219"/>
        <v>65</v>
      </c>
      <c r="M450" s="70">
        <v>66</v>
      </c>
      <c r="N450" s="60">
        <v>66</v>
      </c>
      <c r="O450" s="70"/>
      <c r="P450" s="60">
        <v>67</v>
      </c>
      <c r="Q450" s="70">
        <v>68</v>
      </c>
      <c r="R450" s="60">
        <v>69</v>
      </c>
      <c r="S450" s="70">
        <f t="shared" si="222"/>
        <v>70</v>
      </c>
      <c r="T450" s="97"/>
      <c r="U450" s="70">
        <f t="shared" si="223"/>
        <v>71</v>
      </c>
      <c r="V450" s="60">
        <v>72</v>
      </c>
      <c r="W450" s="60">
        <v>73</v>
      </c>
    </row>
    <row r="451" spans="1:23">
      <c r="A451" s="40"/>
      <c r="B451" s="42">
        <v>8</v>
      </c>
      <c r="C451" s="70">
        <f t="shared" si="216"/>
        <v>61</v>
      </c>
      <c r="D451" s="62"/>
      <c r="E451" s="70">
        <f t="shared" si="216"/>
        <v>62</v>
      </c>
      <c r="F451" s="62"/>
      <c r="G451" s="70">
        <v>63</v>
      </c>
      <c r="H451" s="62"/>
      <c r="I451" s="70">
        <f t="shared" si="218"/>
        <v>64</v>
      </c>
      <c r="J451" s="62"/>
      <c r="K451" s="70">
        <f t="shared" si="219"/>
        <v>65</v>
      </c>
      <c r="L451" s="70">
        <f t="shared" si="219"/>
        <v>66</v>
      </c>
      <c r="M451" s="70">
        <f t="shared" si="219"/>
        <v>67</v>
      </c>
      <c r="N451" s="62">
        <v>67</v>
      </c>
      <c r="O451" s="70" t="str">
        <f t="shared" si="220"/>
        <v xml:space="preserve">  </v>
      </c>
      <c r="P451" s="62">
        <v>68</v>
      </c>
      <c r="Q451" s="70">
        <f t="shared" si="221"/>
        <v>69</v>
      </c>
      <c r="R451" s="62">
        <v>70</v>
      </c>
      <c r="S451" s="70">
        <f t="shared" si="222"/>
        <v>71</v>
      </c>
      <c r="T451" s="97"/>
      <c r="U451" s="70">
        <f t="shared" si="223"/>
        <v>72</v>
      </c>
      <c r="V451" s="62">
        <v>73</v>
      </c>
      <c r="W451" s="62">
        <f t="shared" si="224"/>
        <v>74</v>
      </c>
    </row>
    <row r="452" spans="1:23">
      <c r="A452" s="47"/>
      <c r="B452" s="82" t="s">
        <v>8</v>
      </c>
      <c r="C452" s="83" t="s">
        <v>76</v>
      </c>
      <c r="D452" s="51"/>
      <c r="E452" s="51"/>
      <c r="F452" s="51"/>
      <c r="G452" s="51"/>
      <c r="H452" s="51"/>
      <c r="I452" s="51"/>
      <c r="J452" s="51"/>
      <c r="K452" s="51"/>
      <c r="L452" s="51"/>
      <c r="M452" s="51"/>
      <c r="N452" s="51"/>
      <c r="O452" s="51"/>
      <c r="P452" s="51"/>
      <c r="Q452" s="51"/>
      <c r="R452" s="51"/>
      <c r="S452" s="50"/>
      <c r="T452" s="64"/>
      <c r="U452" s="50"/>
      <c r="V452" s="50"/>
      <c r="W452" s="52"/>
    </row>
  </sheetData>
  <mergeCells count="3">
    <mergeCell ref="C1:W1"/>
    <mergeCell ref="A2:B2"/>
    <mergeCell ref="C3:W3"/>
  </mergeCells>
  <pageMargins left="0.70866141732283472" right="0.70866141732283472" top="0.78740157480314965" bottom="0.78740157480314965" header="0.31496062992125984" footer="0.31496062992125984"/>
  <pageSetup paperSize="9" scale="90" orientation="portrait" r:id="rId1"/>
  <headerFooter>
    <oddHeader>&amp;C2 LØNNSRAMMER
Gjeldende fra 1. juli 2012</oddHeader>
    <oddFooter>&amp;R&amp;P</oddFooter>
  </headerFooter>
  <rowBreaks count="8" manualBreakCount="8">
    <brk id="53" max="16383" man="1"/>
    <brk id="103" max="16383" man="1"/>
    <brk id="153" max="16383" man="1"/>
    <brk id="203" max="16383" man="1"/>
    <brk id="253" max="16383" man="1"/>
    <brk id="303" max="16383" man="1"/>
    <brk id="353" max="16383" man="1"/>
    <brk id="403" max="16383" man="1"/>
  </rowBreaks>
</worksheet>
</file>

<file path=xl/worksheets/sheet3.xml><?xml version="1.0" encoding="utf-8"?>
<worksheet xmlns="http://schemas.openxmlformats.org/spreadsheetml/2006/main" xmlns:r="http://schemas.openxmlformats.org/officeDocument/2006/relationships">
  <dimension ref="A1:G1193"/>
  <sheetViews>
    <sheetView showRuler="0" view="pageLayout" topLeftCell="A519" zoomScaleNormal="90" zoomScaleSheetLayoutView="50" workbookViewId="0">
      <selection activeCell="F569" sqref="F569"/>
    </sheetView>
  </sheetViews>
  <sheetFormatPr baseColWidth="10" defaultColWidth="11.42578125" defaultRowHeight="12.75"/>
  <cols>
    <col min="1" max="1" width="8.42578125" style="186" customWidth="1"/>
    <col min="2" max="2" width="32" style="187" customWidth="1"/>
    <col min="3" max="3" width="9.42578125" style="188" customWidth="1"/>
    <col min="4" max="4" width="12.5703125" style="189" customWidth="1"/>
    <col min="5" max="5" width="11.85546875" style="189" customWidth="1"/>
    <col min="6" max="6" width="11.42578125" style="170"/>
    <col min="7" max="16384" width="11.42578125" style="171"/>
  </cols>
  <sheetData>
    <row r="1" spans="1:6" ht="12" customHeight="1">
      <c r="A1" s="344" t="s">
        <v>77</v>
      </c>
      <c r="B1" s="346" t="s">
        <v>78</v>
      </c>
      <c r="C1" s="348" t="s">
        <v>79</v>
      </c>
      <c r="D1" s="348" t="s">
        <v>80</v>
      </c>
      <c r="E1" s="348" t="s">
        <v>81</v>
      </c>
    </row>
    <row r="2" spans="1:6" ht="12" customHeight="1">
      <c r="A2" s="345"/>
      <c r="B2" s="347"/>
      <c r="C2" s="349"/>
      <c r="D2" s="349"/>
      <c r="E2" s="349"/>
    </row>
    <row r="3" spans="1:6" ht="16.5" customHeight="1">
      <c r="A3" s="345"/>
      <c r="B3" s="347"/>
      <c r="C3" s="349"/>
      <c r="D3" s="349"/>
      <c r="E3" s="349"/>
    </row>
    <row r="4" spans="1:6">
      <c r="A4" s="172"/>
      <c r="B4" s="173"/>
      <c r="C4" s="174"/>
      <c r="D4" s="174"/>
      <c r="E4" s="350"/>
    </row>
    <row r="5" spans="1:6" s="180" customFormat="1">
      <c r="A5" s="175"/>
      <c r="B5" s="176"/>
      <c r="C5" s="177"/>
      <c r="D5" s="177"/>
      <c r="E5" s="178"/>
      <c r="F5" s="179"/>
    </row>
    <row r="6" spans="1:6">
      <c r="A6" s="181" t="s">
        <v>82</v>
      </c>
      <c r="B6" s="182" t="s">
        <v>83</v>
      </c>
      <c r="C6" s="183"/>
      <c r="D6" s="184"/>
      <c r="E6" s="185"/>
    </row>
    <row r="7" spans="1:6">
      <c r="E7" s="185"/>
    </row>
    <row r="8" spans="1:6">
      <c r="A8" s="190" t="s">
        <v>84</v>
      </c>
      <c r="B8" s="191" t="s">
        <v>85</v>
      </c>
      <c r="C8" s="192"/>
      <c r="D8" s="193"/>
      <c r="E8" s="193"/>
    </row>
    <row r="9" spans="1:6">
      <c r="A9" s="194">
        <v>1072</v>
      </c>
      <c r="B9" s="195" t="s">
        <v>86</v>
      </c>
      <c r="C9" s="196"/>
      <c r="D9" s="197" t="s">
        <v>87</v>
      </c>
      <c r="E9" s="198"/>
    </row>
    <row r="10" spans="1:6">
      <c r="A10" s="199">
        <v>1054</v>
      </c>
      <c r="B10" s="195" t="s">
        <v>88</v>
      </c>
      <c r="C10" s="200"/>
      <c r="D10" s="201" t="s">
        <v>89</v>
      </c>
      <c r="E10" s="202"/>
    </row>
    <row r="11" spans="1:6">
      <c r="A11" s="199">
        <v>1056</v>
      </c>
      <c r="B11" s="195" t="s">
        <v>90</v>
      </c>
      <c r="C11" s="200"/>
      <c r="D11" s="201" t="s">
        <v>89</v>
      </c>
      <c r="E11" s="202"/>
    </row>
    <row r="12" spans="1:6">
      <c r="A12" s="199">
        <v>1055</v>
      </c>
      <c r="B12" s="195" t="s">
        <v>91</v>
      </c>
      <c r="C12" s="200"/>
      <c r="D12" s="201" t="s">
        <v>89</v>
      </c>
      <c r="E12" s="202"/>
    </row>
    <row r="13" spans="1:6">
      <c r="A13" s="199">
        <v>1058</v>
      </c>
      <c r="B13" s="195" t="s">
        <v>92</v>
      </c>
      <c r="C13" s="200"/>
      <c r="D13" s="201" t="s">
        <v>89</v>
      </c>
      <c r="E13" s="202"/>
    </row>
    <row r="14" spans="1:6">
      <c r="A14" s="199">
        <v>1057</v>
      </c>
      <c r="B14" s="195" t="s">
        <v>93</v>
      </c>
      <c r="C14" s="200"/>
      <c r="D14" s="201" t="s">
        <v>94</v>
      </c>
      <c r="E14" s="202"/>
    </row>
    <row r="15" spans="1:6">
      <c r="A15" s="199">
        <v>1407</v>
      </c>
      <c r="B15" s="195" t="s">
        <v>95</v>
      </c>
      <c r="C15" s="200"/>
      <c r="D15" s="201" t="s">
        <v>96</v>
      </c>
      <c r="E15" s="202"/>
    </row>
    <row r="16" spans="1:6">
      <c r="A16" s="199">
        <v>1059</v>
      </c>
      <c r="B16" s="195" t="s">
        <v>97</v>
      </c>
      <c r="C16" s="200"/>
      <c r="D16" s="201" t="s">
        <v>98</v>
      </c>
      <c r="E16" s="202"/>
    </row>
    <row r="17" spans="1:5">
      <c r="A17" s="199">
        <v>1211</v>
      </c>
      <c r="B17" s="195" t="s">
        <v>99</v>
      </c>
      <c r="C17" s="200"/>
      <c r="D17" s="203" t="s">
        <v>100</v>
      </c>
      <c r="E17" s="202"/>
    </row>
    <row r="18" spans="1:5">
      <c r="A18" s="199">
        <v>1477</v>
      </c>
      <c r="B18" s="195" t="s">
        <v>101</v>
      </c>
      <c r="C18" s="200"/>
      <c r="D18" s="201" t="s">
        <v>102</v>
      </c>
      <c r="E18" s="202"/>
    </row>
    <row r="19" spans="1:5">
      <c r="A19" s="199">
        <v>1060</v>
      </c>
      <c r="B19" s="195" t="s">
        <v>103</v>
      </c>
      <c r="C19" s="200"/>
      <c r="D19" s="201" t="s">
        <v>104</v>
      </c>
      <c r="E19" s="202"/>
    </row>
    <row r="20" spans="1:5">
      <c r="A20" s="199">
        <v>1061</v>
      </c>
      <c r="B20" s="195" t="s">
        <v>105</v>
      </c>
      <c r="C20" s="200"/>
      <c r="D20" s="201" t="s">
        <v>104</v>
      </c>
      <c r="E20" s="202"/>
    </row>
    <row r="21" spans="1:5">
      <c r="A21" s="199">
        <v>1062</v>
      </c>
      <c r="B21" s="195" t="s">
        <v>106</v>
      </c>
      <c r="C21" s="200"/>
      <c r="D21" s="201" t="s">
        <v>104</v>
      </c>
      <c r="E21" s="202"/>
    </row>
    <row r="22" spans="1:5">
      <c r="A22" s="204" t="s">
        <v>107</v>
      </c>
      <c r="B22" s="195" t="s">
        <v>108</v>
      </c>
      <c r="C22" s="200"/>
      <c r="D22" s="201" t="s">
        <v>104</v>
      </c>
      <c r="E22" s="202"/>
    </row>
    <row r="23" spans="1:5">
      <c r="A23" s="190"/>
      <c r="B23" s="191"/>
      <c r="C23" s="183"/>
      <c r="D23" s="183"/>
      <c r="E23" s="184"/>
    </row>
    <row r="24" spans="1:5">
      <c r="A24" s="190" t="s">
        <v>109</v>
      </c>
      <c r="B24" s="191" t="s">
        <v>110</v>
      </c>
      <c r="C24" s="183"/>
      <c r="D24" s="184"/>
      <c r="E24" s="184"/>
    </row>
    <row r="25" spans="1:5">
      <c r="A25" s="194">
        <v>1063</v>
      </c>
      <c r="B25" s="205" t="s">
        <v>111</v>
      </c>
      <c r="C25" s="200" t="s">
        <v>20</v>
      </c>
      <c r="D25" s="202"/>
      <c r="E25" s="202"/>
    </row>
    <row r="26" spans="1:5" ht="14.25" customHeight="1">
      <c r="A26" s="206">
        <v>1064</v>
      </c>
      <c r="B26" s="207" t="s">
        <v>112</v>
      </c>
      <c r="C26" s="208"/>
      <c r="D26" s="209" t="s">
        <v>113</v>
      </c>
      <c r="E26" s="210"/>
    </row>
    <row r="27" spans="1:5" ht="1.5" hidden="1" customHeight="1">
      <c r="A27" s="206"/>
      <c r="B27" s="211"/>
      <c r="C27" s="212"/>
      <c r="D27" s="213"/>
      <c r="E27" s="214"/>
    </row>
    <row r="28" spans="1:5" ht="14.25" hidden="1" customHeight="1">
      <c r="A28" s="206"/>
      <c r="B28" s="211"/>
      <c r="C28" s="212"/>
      <c r="D28" s="213"/>
      <c r="E28" s="214"/>
    </row>
    <row r="29" spans="1:5" ht="14.25" hidden="1" customHeight="1">
      <c r="A29" s="206"/>
      <c r="B29" s="211"/>
      <c r="C29" s="212"/>
      <c r="D29" s="213"/>
      <c r="E29" s="214"/>
    </row>
    <row r="30" spans="1:5" ht="14.25" hidden="1" customHeight="1">
      <c r="A30" s="206"/>
      <c r="B30" s="211"/>
      <c r="C30" s="212"/>
      <c r="D30" s="213"/>
      <c r="E30" s="214"/>
    </row>
    <row r="31" spans="1:5" ht="14.25" hidden="1" customHeight="1">
      <c r="A31" s="206"/>
      <c r="B31" s="211"/>
      <c r="C31" s="212"/>
      <c r="D31" s="213"/>
      <c r="E31" s="214"/>
    </row>
    <row r="32" spans="1:5" ht="14.25" hidden="1" customHeight="1">
      <c r="A32" s="206"/>
      <c r="B32" s="211"/>
      <c r="C32" s="212"/>
      <c r="D32" s="213"/>
      <c r="E32" s="214"/>
    </row>
    <row r="33" spans="1:5" ht="42" hidden="1" customHeight="1">
      <c r="A33" s="206"/>
      <c r="B33" s="215"/>
      <c r="C33" s="216"/>
      <c r="D33" s="198"/>
      <c r="E33" s="217"/>
    </row>
    <row r="34" spans="1:5">
      <c r="A34" s="199">
        <v>1065</v>
      </c>
      <c r="B34" s="218" t="s">
        <v>112</v>
      </c>
      <c r="C34" s="196" t="s">
        <v>31</v>
      </c>
      <c r="D34" s="202"/>
      <c r="E34" s="198">
        <v>2</v>
      </c>
    </row>
    <row r="35" spans="1:5" ht="13.5" customHeight="1">
      <c r="A35" s="219">
        <v>1408</v>
      </c>
      <c r="B35" s="220" t="s">
        <v>114</v>
      </c>
      <c r="C35" s="221" t="s">
        <v>38</v>
      </c>
      <c r="D35" s="221"/>
      <c r="E35" s="222" t="s">
        <v>115</v>
      </c>
    </row>
    <row r="36" spans="1:5" ht="16.5" customHeight="1">
      <c r="A36" s="204">
        <v>1363</v>
      </c>
      <c r="B36" s="223" t="s">
        <v>116</v>
      </c>
      <c r="C36" s="224"/>
      <c r="D36" s="225" t="s">
        <v>117</v>
      </c>
      <c r="E36" s="226"/>
    </row>
    <row r="37" spans="1:5" ht="13.5" customHeight="1">
      <c r="A37" s="227"/>
      <c r="B37" s="227"/>
      <c r="C37" s="228"/>
      <c r="D37" s="228"/>
      <c r="E37" s="177"/>
    </row>
    <row r="38" spans="1:5">
      <c r="A38" s="190" t="s">
        <v>118</v>
      </c>
      <c r="B38" s="191" t="s">
        <v>119</v>
      </c>
      <c r="C38" s="183"/>
      <c r="D38" s="184"/>
      <c r="E38" s="184"/>
    </row>
    <row r="39" spans="1:5">
      <c r="A39" s="194">
        <v>1068</v>
      </c>
      <c r="B39" s="205" t="s">
        <v>120</v>
      </c>
      <c r="C39" s="200" t="s">
        <v>121</v>
      </c>
      <c r="D39" s="202"/>
      <c r="E39" s="202"/>
    </row>
    <row r="40" spans="1:5">
      <c r="A40" s="199">
        <v>1069</v>
      </c>
      <c r="B40" s="205" t="s">
        <v>122</v>
      </c>
      <c r="C40" s="200" t="s">
        <v>11</v>
      </c>
      <c r="D40" s="202"/>
      <c r="E40" s="202"/>
    </row>
    <row r="41" spans="1:5">
      <c r="A41" s="199">
        <v>1070</v>
      </c>
      <c r="B41" s="205" t="s">
        <v>123</v>
      </c>
      <c r="C41" s="200" t="s">
        <v>18</v>
      </c>
      <c r="D41" s="202"/>
      <c r="E41" s="202"/>
    </row>
    <row r="42" spans="1:5">
      <c r="A42" s="199">
        <v>1409</v>
      </c>
      <c r="B42" s="205" t="s">
        <v>124</v>
      </c>
      <c r="C42" s="200"/>
      <c r="D42" s="229" t="s">
        <v>125</v>
      </c>
      <c r="E42" s="202"/>
    </row>
    <row r="43" spans="1:5">
      <c r="A43" s="199">
        <v>1433</v>
      </c>
      <c r="B43" s="205" t="s">
        <v>126</v>
      </c>
      <c r="C43" s="200"/>
      <c r="D43" s="229" t="s">
        <v>127</v>
      </c>
      <c r="E43" s="202"/>
    </row>
    <row r="44" spans="1:5">
      <c r="A44" s="204">
        <v>1071</v>
      </c>
      <c r="B44" s="195" t="s">
        <v>128</v>
      </c>
      <c r="C44" s="200"/>
      <c r="D44" s="230" t="s">
        <v>129</v>
      </c>
      <c r="E44" s="202"/>
    </row>
    <row r="45" spans="1:5">
      <c r="A45" s="190"/>
      <c r="B45" s="191"/>
      <c r="C45" s="183"/>
      <c r="D45" s="177"/>
      <c r="E45" s="184"/>
    </row>
    <row r="46" spans="1:5">
      <c r="A46" s="190" t="s">
        <v>130</v>
      </c>
      <c r="B46" s="191" t="s">
        <v>131</v>
      </c>
      <c r="C46" s="183"/>
      <c r="D46" s="193"/>
      <c r="E46" s="184"/>
    </row>
    <row r="47" spans="1:5">
      <c r="A47" s="194">
        <v>1073</v>
      </c>
      <c r="B47" s="195" t="s">
        <v>132</v>
      </c>
      <c r="C47" s="200" t="s">
        <v>12</v>
      </c>
      <c r="D47" s="231"/>
      <c r="E47" s="202"/>
    </row>
    <row r="48" spans="1:5">
      <c r="A48" s="199">
        <v>1410</v>
      </c>
      <c r="B48" s="195" t="s">
        <v>133</v>
      </c>
      <c r="C48" s="200" t="s">
        <v>27</v>
      </c>
      <c r="D48" s="232"/>
      <c r="E48" s="202">
        <v>2</v>
      </c>
    </row>
    <row r="49" spans="1:5">
      <c r="A49" s="199" t="s">
        <v>134</v>
      </c>
      <c r="B49" s="195" t="s">
        <v>135</v>
      </c>
      <c r="C49" s="200"/>
      <c r="D49" s="229" t="s">
        <v>136</v>
      </c>
      <c r="E49" s="202"/>
    </row>
    <row r="50" spans="1:5">
      <c r="A50" s="204">
        <v>1077</v>
      </c>
      <c r="B50" s="195" t="s">
        <v>137</v>
      </c>
      <c r="C50" s="200"/>
      <c r="D50" s="229" t="s">
        <v>138</v>
      </c>
      <c r="E50" s="202"/>
    </row>
    <row r="51" spans="1:5" ht="15" customHeight="1">
      <c r="A51" s="351"/>
      <c r="B51" s="351"/>
      <c r="C51" s="233"/>
      <c r="D51" s="233"/>
      <c r="E51" s="233"/>
    </row>
    <row r="52" spans="1:5">
      <c r="A52" s="234"/>
      <c r="B52" s="234"/>
      <c r="C52" s="235"/>
      <c r="D52" s="235"/>
      <c r="E52" s="235"/>
    </row>
    <row r="53" spans="1:5">
      <c r="A53" s="190" t="s">
        <v>139</v>
      </c>
      <c r="B53" s="191" t="s">
        <v>140</v>
      </c>
      <c r="C53" s="183"/>
      <c r="D53" s="184"/>
      <c r="E53" s="184"/>
    </row>
    <row r="54" spans="1:5">
      <c r="A54" s="194">
        <v>1078</v>
      </c>
      <c r="B54" s="236" t="s">
        <v>141</v>
      </c>
      <c r="C54" s="200" t="s">
        <v>121</v>
      </c>
      <c r="D54" s="202"/>
      <c r="E54" s="237"/>
    </row>
    <row r="55" spans="1:5">
      <c r="A55" s="204">
        <v>1079</v>
      </c>
      <c r="B55" s="195" t="s">
        <v>142</v>
      </c>
      <c r="C55" s="200"/>
      <c r="D55" s="229" t="s">
        <v>143</v>
      </c>
      <c r="E55" s="202"/>
    </row>
    <row r="56" spans="1:5">
      <c r="A56" s="190"/>
      <c r="B56" s="191"/>
      <c r="C56" s="228"/>
      <c r="D56" s="184"/>
      <c r="E56" s="184"/>
    </row>
    <row r="57" spans="1:5">
      <c r="A57" s="190" t="s">
        <v>144</v>
      </c>
      <c r="B57" s="191" t="s">
        <v>145</v>
      </c>
      <c r="C57" s="183"/>
      <c r="D57" s="184"/>
      <c r="E57" s="184"/>
    </row>
    <row r="58" spans="1:5">
      <c r="A58" s="194">
        <v>1081</v>
      </c>
      <c r="B58" s="195" t="s">
        <v>146</v>
      </c>
      <c r="C58" s="200" t="s">
        <v>121</v>
      </c>
      <c r="D58" s="202"/>
      <c r="E58" s="202"/>
    </row>
    <row r="59" spans="1:5">
      <c r="A59" s="204">
        <v>1180</v>
      </c>
      <c r="B59" s="195" t="s">
        <v>146</v>
      </c>
      <c r="C59" s="200" t="s">
        <v>11</v>
      </c>
      <c r="D59" s="202"/>
      <c r="E59" s="202"/>
    </row>
    <row r="60" spans="1:5">
      <c r="A60" s="190"/>
      <c r="B60" s="191"/>
      <c r="C60" s="183"/>
      <c r="D60" s="184"/>
      <c r="E60" s="184"/>
    </row>
    <row r="61" spans="1:5">
      <c r="A61" s="190" t="s">
        <v>147</v>
      </c>
      <c r="B61" s="191" t="s">
        <v>148</v>
      </c>
      <c r="C61" s="183"/>
      <c r="D61" s="184"/>
      <c r="E61" s="184"/>
    </row>
    <row r="62" spans="1:5">
      <c r="A62" s="194">
        <v>1411</v>
      </c>
      <c r="B62" s="205" t="s">
        <v>149</v>
      </c>
      <c r="C62" s="200" t="s">
        <v>27</v>
      </c>
      <c r="D62" s="202"/>
      <c r="E62" s="202">
        <v>2</v>
      </c>
    </row>
    <row r="63" spans="1:5">
      <c r="A63" s="199">
        <v>1275</v>
      </c>
      <c r="B63" s="205" t="s">
        <v>150</v>
      </c>
      <c r="C63" s="238" t="s">
        <v>31</v>
      </c>
      <c r="D63" s="202"/>
      <c r="E63" s="202">
        <v>2</v>
      </c>
    </row>
    <row r="64" spans="1:5">
      <c r="A64" s="199">
        <v>1084</v>
      </c>
      <c r="B64" s="205" t="s">
        <v>151</v>
      </c>
      <c r="C64" s="200" t="s">
        <v>29</v>
      </c>
      <c r="D64" s="202"/>
      <c r="E64" s="202">
        <v>2</v>
      </c>
    </row>
    <row r="65" spans="1:5">
      <c r="A65" s="199">
        <v>1085</v>
      </c>
      <c r="B65" s="205" t="s">
        <v>151</v>
      </c>
      <c r="C65" s="200" t="s">
        <v>39</v>
      </c>
      <c r="D65" s="202"/>
      <c r="E65" s="202" t="s">
        <v>115</v>
      </c>
    </row>
    <row r="66" spans="1:5">
      <c r="A66" s="199">
        <v>1083</v>
      </c>
      <c r="B66" s="205" t="s">
        <v>150</v>
      </c>
      <c r="C66" s="200"/>
      <c r="D66" s="229" t="s">
        <v>152</v>
      </c>
      <c r="E66" s="202"/>
    </row>
    <row r="67" spans="1:5">
      <c r="A67" s="199">
        <v>1087</v>
      </c>
      <c r="B67" s="205" t="s">
        <v>153</v>
      </c>
      <c r="C67" s="200"/>
      <c r="D67" s="229" t="s">
        <v>154</v>
      </c>
      <c r="E67" s="202"/>
    </row>
    <row r="68" spans="1:5">
      <c r="A68" s="199">
        <v>1181</v>
      </c>
      <c r="B68" s="205" t="s">
        <v>155</v>
      </c>
      <c r="C68" s="200"/>
      <c r="D68" s="229" t="s">
        <v>156</v>
      </c>
      <c r="E68" s="202"/>
    </row>
    <row r="69" spans="1:5" ht="11.25" customHeight="1">
      <c r="A69" s="204">
        <v>1088</v>
      </c>
      <c r="B69" s="205" t="s">
        <v>157</v>
      </c>
      <c r="C69" s="200"/>
      <c r="D69" s="230" t="s">
        <v>158</v>
      </c>
      <c r="E69" s="202"/>
    </row>
    <row r="70" spans="1:5" ht="48.75" customHeight="1">
      <c r="A70" s="351" t="s">
        <v>159</v>
      </c>
      <c r="B70" s="351"/>
      <c r="C70" s="351"/>
      <c r="D70" s="351"/>
      <c r="E70" s="351"/>
    </row>
    <row r="71" spans="1:5" ht="13.5" customHeight="1">
      <c r="A71" s="352"/>
      <c r="B71" s="352"/>
      <c r="C71" s="352"/>
      <c r="D71" s="352"/>
      <c r="E71" s="352"/>
    </row>
    <row r="72" spans="1:5">
      <c r="A72" s="191"/>
      <c r="B72" s="239"/>
      <c r="C72" s="183"/>
      <c r="D72" s="184"/>
      <c r="E72" s="184"/>
    </row>
    <row r="73" spans="1:5">
      <c r="A73" s="190" t="s">
        <v>160</v>
      </c>
      <c r="B73" s="191" t="s">
        <v>161</v>
      </c>
      <c r="C73" s="183"/>
      <c r="D73" s="184"/>
      <c r="E73" s="184"/>
    </row>
    <row r="74" spans="1:5">
      <c r="A74" s="194">
        <v>1089</v>
      </c>
      <c r="B74" s="205" t="s">
        <v>162</v>
      </c>
      <c r="C74" s="200" t="s">
        <v>121</v>
      </c>
      <c r="D74" s="202"/>
      <c r="E74" s="202"/>
    </row>
    <row r="75" spans="1:5">
      <c r="A75" s="199">
        <v>1090</v>
      </c>
      <c r="B75" s="205" t="s">
        <v>163</v>
      </c>
      <c r="C75" s="200" t="s">
        <v>11</v>
      </c>
      <c r="D75" s="202"/>
      <c r="E75" s="202"/>
    </row>
    <row r="76" spans="1:5">
      <c r="A76" s="204">
        <v>1091</v>
      </c>
      <c r="B76" s="195" t="s">
        <v>163</v>
      </c>
      <c r="C76" s="200"/>
      <c r="D76" s="238" t="s">
        <v>125</v>
      </c>
      <c r="E76" s="226"/>
    </row>
    <row r="77" spans="1:5">
      <c r="A77" s="190"/>
      <c r="B77" s="191"/>
      <c r="C77" s="183"/>
      <c r="D77" s="183"/>
      <c r="E77" s="177"/>
    </row>
    <row r="78" spans="1:5">
      <c r="A78" s="190" t="s">
        <v>164</v>
      </c>
      <c r="B78" s="191" t="s">
        <v>165</v>
      </c>
      <c r="C78" s="183"/>
      <c r="D78" s="184"/>
      <c r="E78" s="193"/>
    </row>
    <row r="79" spans="1:5">
      <c r="A79" s="194">
        <v>1092</v>
      </c>
      <c r="B79" s="195" t="s">
        <v>166</v>
      </c>
      <c r="C79" s="200" t="s">
        <v>39</v>
      </c>
      <c r="D79" s="202"/>
      <c r="E79" s="198">
        <v>1</v>
      </c>
    </row>
    <row r="80" spans="1:5">
      <c r="A80" s="199">
        <v>1093</v>
      </c>
      <c r="B80" s="195" t="s">
        <v>167</v>
      </c>
      <c r="C80" s="200"/>
      <c r="D80" s="229" t="s">
        <v>168</v>
      </c>
      <c r="E80" s="202"/>
    </row>
    <row r="81" spans="1:5">
      <c r="A81" s="199">
        <v>1094</v>
      </c>
      <c r="B81" s="195" t="s">
        <v>169</v>
      </c>
      <c r="C81" s="200"/>
      <c r="D81" s="229" t="s">
        <v>170</v>
      </c>
      <c r="E81" s="202"/>
    </row>
    <row r="82" spans="1:5">
      <c r="A82" s="199">
        <v>1182</v>
      </c>
      <c r="B82" s="195" t="s">
        <v>171</v>
      </c>
      <c r="C82" s="200"/>
      <c r="D82" s="229" t="s">
        <v>156</v>
      </c>
      <c r="E82" s="202"/>
    </row>
    <row r="83" spans="1:5">
      <c r="A83" s="204">
        <v>1095</v>
      </c>
      <c r="B83" s="195" t="s">
        <v>172</v>
      </c>
      <c r="C83" s="200"/>
      <c r="D83" s="230" t="s">
        <v>173</v>
      </c>
      <c r="E83" s="202"/>
    </row>
    <row r="84" spans="1:5">
      <c r="A84" s="190"/>
      <c r="B84" s="191"/>
      <c r="C84" s="183"/>
      <c r="D84" s="177"/>
      <c r="E84" s="184"/>
    </row>
    <row r="85" spans="1:5">
      <c r="A85" s="190" t="s">
        <v>174</v>
      </c>
      <c r="B85" s="191" t="s">
        <v>175</v>
      </c>
      <c r="C85" s="183"/>
      <c r="D85" s="193"/>
      <c r="E85" s="184"/>
    </row>
    <row r="86" spans="1:5">
      <c r="A86" s="194">
        <v>1096</v>
      </c>
      <c r="B86" s="195" t="s">
        <v>176</v>
      </c>
      <c r="C86" s="200" t="s">
        <v>121</v>
      </c>
      <c r="D86" s="231"/>
      <c r="E86" s="232"/>
    </row>
    <row r="87" spans="1:5">
      <c r="A87" s="199">
        <v>1097</v>
      </c>
      <c r="B87" s="195" t="s">
        <v>177</v>
      </c>
      <c r="C87" s="200" t="s">
        <v>12</v>
      </c>
      <c r="D87" s="232"/>
      <c r="E87" s="232"/>
    </row>
    <row r="88" spans="1:5">
      <c r="A88" s="204">
        <v>1098</v>
      </c>
      <c r="B88" s="195" t="s">
        <v>178</v>
      </c>
      <c r="C88" s="200"/>
      <c r="D88" s="238" t="s">
        <v>179</v>
      </c>
      <c r="E88" s="232"/>
    </row>
    <row r="89" spans="1:5">
      <c r="A89" s="190"/>
      <c r="B89" s="191"/>
      <c r="C89" s="183"/>
      <c r="D89" s="183"/>
      <c r="E89" s="184"/>
    </row>
    <row r="90" spans="1:5">
      <c r="A90" s="240" t="s">
        <v>180</v>
      </c>
      <c r="B90" s="191" t="s">
        <v>181</v>
      </c>
      <c r="C90" s="183"/>
      <c r="D90" s="184"/>
      <c r="E90" s="184"/>
    </row>
    <row r="91" spans="1:5">
      <c r="A91" s="199" t="s">
        <v>182</v>
      </c>
      <c r="B91" s="195" t="s">
        <v>183</v>
      </c>
      <c r="C91" s="200" t="s">
        <v>12</v>
      </c>
      <c r="D91" s="202"/>
      <c r="E91" s="202"/>
    </row>
    <row r="92" spans="1:5">
      <c r="A92" s="204" t="s">
        <v>184</v>
      </c>
      <c r="B92" s="195" t="s">
        <v>185</v>
      </c>
      <c r="C92" s="200"/>
      <c r="D92" s="238" t="s">
        <v>179</v>
      </c>
      <c r="E92" s="202"/>
    </row>
    <row r="93" spans="1:5">
      <c r="A93" s="190"/>
      <c r="B93" s="191"/>
      <c r="C93" s="183"/>
      <c r="D93" s="183"/>
      <c r="E93" s="184"/>
    </row>
    <row r="94" spans="1:5">
      <c r="A94" s="240" t="s">
        <v>186</v>
      </c>
      <c r="B94" s="191" t="s">
        <v>187</v>
      </c>
      <c r="C94" s="183"/>
      <c r="D94" s="184"/>
      <c r="E94" s="184"/>
    </row>
    <row r="95" spans="1:5">
      <c r="A95" s="199">
        <v>1106</v>
      </c>
      <c r="B95" s="195" t="s">
        <v>188</v>
      </c>
      <c r="C95" s="200" t="s">
        <v>11</v>
      </c>
      <c r="D95" s="202"/>
      <c r="E95" s="202"/>
    </row>
    <row r="96" spans="1:5">
      <c r="A96" s="199">
        <v>1107</v>
      </c>
      <c r="B96" s="241" t="s">
        <v>189</v>
      </c>
      <c r="C96" s="224"/>
      <c r="D96" s="238" t="s">
        <v>179</v>
      </c>
      <c r="E96" s="226"/>
    </row>
    <row r="97" spans="1:5">
      <c r="A97" s="242"/>
      <c r="B97" s="243"/>
      <c r="C97" s="228"/>
      <c r="D97" s="228"/>
      <c r="E97" s="177"/>
    </row>
    <row r="98" spans="1:5" ht="12" customHeight="1">
      <c r="A98" s="190" t="s">
        <v>190</v>
      </c>
      <c r="B98" s="191" t="s">
        <v>191</v>
      </c>
      <c r="C98" s="183"/>
      <c r="D98" s="184"/>
      <c r="E98" s="193"/>
    </row>
    <row r="99" spans="1:5">
      <c r="A99" s="194">
        <v>1109</v>
      </c>
      <c r="B99" s="195" t="s">
        <v>192</v>
      </c>
      <c r="C99" s="200" t="s">
        <v>43</v>
      </c>
      <c r="D99" s="202"/>
      <c r="E99" s="198"/>
    </row>
    <row r="100" spans="1:5">
      <c r="A100" s="190">
        <v>1108</v>
      </c>
      <c r="B100" s="195" t="s">
        <v>192</v>
      </c>
      <c r="C100" s="200" t="s">
        <v>45</v>
      </c>
      <c r="D100" s="202"/>
      <c r="E100" s="198"/>
    </row>
    <row r="101" spans="1:5">
      <c r="A101" s="190">
        <v>1110</v>
      </c>
      <c r="B101" s="195" t="s">
        <v>192</v>
      </c>
      <c r="C101" s="200"/>
      <c r="D101" s="244" t="s">
        <v>193</v>
      </c>
      <c r="E101" s="202"/>
    </row>
    <row r="102" spans="1:5">
      <c r="A102" s="190">
        <v>1183</v>
      </c>
      <c r="B102" s="195" t="s">
        <v>192</v>
      </c>
      <c r="C102" s="200"/>
      <c r="D102" s="244" t="s">
        <v>194</v>
      </c>
      <c r="E102" s="202"/>
    </row>
    <row r="103" spans="1:5">
      <c r="A103" s="240">
        <v>1111</v>
      </c>
      <c r="B103" s="195" t="s">
        <v>195</v>
      </c>
      <c r="C103" s="200"/>
      <c r="D103" s="245" t="s">
        <v>196</v>
      </c>
      <c r="E103" s="202"/>
    </row>
    <row r="104" spans="1:5" ht="49.5" customHeight="1">
      <c r="A104" s="353" t="s">
        <v>197</v>
      </c>
      <c r="B104" s="353"/>
      <c r="C104" s="353"/>
      <c r="D104" s="353"/>
      <c r="E104" s="353"/>
    </row>
    <row r="105" spans="1:5" ht="9" customHeight="1">
      <c r="A105" s="354"/>
      <c r="B105" s="354"/>
      <c r="C105" s="354"/>
      <c r="D105" s="354"/>
      <c r="E105" s="354"/>
    </row>
    <row r="106" spans="1:5" ht="15" customHeight="1">
      <c r="A106" s="246" t="s">
        <v>198</v>
      </c>
      <c r="B106" s="247"/>
      <c r="C106" s="247"/>
      <c r="D106" s="247"/>
      <c r="E106" s="247"/>
    </row>
    <row r="107" spans="1:5" ht="37.5" customHeight="1">
      <c r="A107" s="354" t="s">
        <v>199</v>
      </c>
      <c r="B107" s="354"/>
      <c r="C107" s="354"/>
      <c r="D107" s="354"/>
      <c r="E107" s="354"/>
    </row>
    <row r="108" spans="1:5" ht="3" customHeight="1">
      <c r="A108" s="354"/>
      <c r="B108" s="354"/>
      <c r="C108" s="354"/>
      <c r="D108" s="354"/>
      <c r="E108" s="354"/>
    </row>
    <row r="109" spans="1:5">
      <c r="A109" s="191"/>
      <c r="C109" s="183"/>
      <c r="D109" s="183"/>
      <c r="E109" s="184"/>
    </row>
    <row r="110" spans="1:5">
      <c r="A110" s="190" t="s">
        <v>200</v>
      </c>
      <c r="B110" s="191" t="s">
        <v>201</v>
      </c>
      <c r="C110" s="183"/>
      <c r="D110" s="184"/>
      <c r="E110" s="184"/>
    </row>
    <row r="111" spans="1:5">
      <c r="A111" s="194" t="s">
        <v>202</v>
      </c>
      <c r="B111" s="195" t="s">
        <v>203</v>
      </c>
      <c r="C111" s="200" t="s">
        <v>18</v>
      </c>
      <c r="D111" s="202"/>
      <c r="E111" s="202"/>
    </row>
    <row r="112" spans="1:5">
      <c r="A112" s="199" t="s">
        <v>204</v>
      </c>
      <c r="B112" s="195" t="s">
        <v>203</v>
      </c>
      <c r="C112" s="200"/>
      <c r="D112" s="229" t="s">
        <v>205</v>
      </c>
      <c r="E112" s="202"/>
    </row>
    <row r="113" spans="1:5">
      <c r="A113" s="199" t="s">
        <v>206</v>
      </c>
      <c r="B113" s="195" t="s">
        <v>207</v>
      </c>
      <c r="C113" s="200"/>
      <c r="D113" s="229" t="s">
        <v>208</v>
      </c>
      <c r="E113" s="202"/>
    </row>
    <row r="114" spans="1:5">
      <c r="A114" s="204" t="s">
        <v>209</v>
      </c>
      <c r="B114" s="195" t="s">
        <v>210</v>
      </c>
      <c r="C114" s="200"/>
      <c r="D114" s="229" t="s">
        <v>211</v>
      </c>
      <c r="E114" s="202"/>
    </row>
    <row r="115" spans="1:5">
      <c r="A115" s="190"/>
      <c r="B115" s="191"/>
      <c r="C115" s="183"/>
      <c r="D115" s="184"/>
      <c r="E115" s="184"/>
    </row>
    <row r="116" spans="1:5">
      <c r="A116" s="190" t="s">
        <v>212</v>
      </c>
      <c r="B116" s="191" t="s">
        <v>213</v>
      </c>
      <c r="C116" s="183"/>
      <c r="D116" s="184"/>
      <c r="E116" s="184"/>
    </row>
    <row r="117" spans="1:5">
      <c r="A117" s="248" t="s">
        <v>214</v>
      </c>
      <c r="B117" s="195" t="s">
        <v>215</v>
      </c>
      <c r="C117" s="200"/>
      <c r="D117" s="229" t="s">
        <v>216</v>
      </c>
      <c r="E117" s="202"/>
    </row>
    <row r="118" spans="1:5" ht="12.75" customHeight="1">
      <c r="A118" s="204" t="s">
        <v>217</v>
      </c>
      <c r="B118" s="236" t="s">
        <v>218</v>
      </c>
      <c r="C118" s="249"/>
      <c r="D118" s="229" t="s">
        <v>219</v>
      </c>
      <c r="E118" s="222"/>
    </row>
    <row r="119" spans="1:5">
      <c r="A119" s="181"/>
      <c r="B119" s="182"/>
      <c r="C119" s="183"/>
      <c r="D119" s="184"/>
      <c r="E119" s="184"/>
    </row>
    <row r="120" spans="1:5">
      <c r="A120" s="190" t="s">
        <v>220</v>
      </c>
      <c r="B120" s="191" t="s">
        <v>221</v>
      </c>
      <c r="C120" s="183"/>
      <c r="D120" s="184"/>
      <c r="E120" s="184"/>
    </row>
    <row r="121" spans="1:5">
      <c r="A121" s="248">
        <v>1113</v>
      </c>
      <c r="B121" s="195" t="s">
        <v>222</v>
      </c>
      <c r="C121" s="200"/>
      <c r="D121" s="229" t="s">
        <v>223</v>
      </c>
      <c r="E121" s="202"/>
    </row>
    <row r="122" spans="1:5">
      <c r="A122" s="190"/>
      <c r="B122" s="191"/>
      <c r="C122" s="183"/>
      <c r="D122" s="184"/>
      <c r="E122" s="184"/>
    </row>
    <row r="123" spans="1:5">
      <c r="A123" s="190" t="s">
        <v>224</v>
      </c>
      <c r="B123" s="191" t="s">
        <v>225</v>
      </c>
      <c r="C123" s="183"/>
      <c r="D123" s="184"/>
      <c r="E123" s="184"/>
    </row>
    <row r="124" spans="1:5">
      <c r="A124" s="250">
        <v>1114</v>
      </c>
      <c r="B124" s="251" t="s">
        <v>226</v>
      </c>
      <c r="C124" s="249"/>
      <c r="D124" s="208" t="s">
        <v>227</v>
      </c>
      <c r="E124" s="222"/>
    </row>
    <row r="125" spans="1:5">
      <c r="A125" s="190"/>
      <c r="B125" s="191"/>
      <c r="C125" s="183"/>
      <c r="D125" s="184"/>
      <c r="E125" s="184"/>
    </row>
    <row r="126" spans="1:5">
      <c r="A126" s="190" t="s">
        <v>228</v>
      </c>
      <c r="B126" s="191" t="s">
        <v>229</v>
      </c>
      <c r="C126" s="183"/>
      <c r="D126" s="184"/>
      <c r="E126" s="184"/>
    </row>
    <row r="127" spans="1:5">
      <c r="A127" s="194">
        <v>1115</v>
      </c>
      <c r="B127" s="195" t="s">
        <v>230</v>
      </c>
      <c r="C127" s="200" t="s">
        <v>121</v>
      </c>
      <c r="D127" s="202"/>
      <c r="E127" s="202"/>
    </row>
    <row r="128" spans="1:5">
      <c r="A128" s="199">
        <v>1116</v>
      </c>
      <c r="B128" s="195" t="s">
        <v>231</v>
      </c>
      <c r="C128" s="200" t="s">
        <v>121</v>
      </c>
      <c r="D128" s="232"/>
      <c r="E128" s="202"/>
    </row>
    <row r="129" spans="1:5">
      <c r="A129" s="199">
        <v>1117</v>
      </c>
      <c r="B129" s="195" t="s">
        <v>232</v>
      </c>
      <c r="C129" s="200" t="s">
        <v>11</v>
      </c>
      <c r="D129" s="232"/>
      <c r="E129" s="202"/>
    </row>
    <row r="130" spans="1:5">
      <c r="A130" s="204">
        <v>1203</v>
      </c>
      <c r="B130" s="195" t="s">
        <v>233</v>
      </c>
      <c r="C130" s="200" t="s">
        <v>22</v>
      </c>
      <c r="D130" s="232"/>
      <c r="E130" s="202"/>
    </row>
    <row r="131" spans="1:5">
      <c r="A131" s="181"/>
      <c r="B131" s="182"/>
      <c r="C131" s="252"/>
      <c r="D131" s="184"/>
      <c r="E131" s="184"/>
    </row>
    <row r="132" spans="1:5">
      <c r="A132" s="190" t="s">
        <v>234</v>
      </c>
      <c r="B132" s="191" t="s">
        <v>235</v>
      </c>
      <c r="C132" s="183"/>
      <c r="D132" s="184"/>
      <c r="E132" s="184"/>
    </row>
    <row r="133" spans="1:5">
      <c r="A133" s="194">
        <v>1118</v>
      </c>
      <c r="B133" s="195" t="s">
        <v>236</v>
      </c>
      <c r="C133" s="200"/>
      <c r="D133" s="229" t="s">
        <v>179</v>
      </c>
      <c r="E133" s="202"/>
    </row>
    <row r="134" spans="1:5">
      <c r="A134" s="199">
        <v>1119</v>
      </c>
      <c r="B134" s="195" t="s">
        <v>237</v>
      </c>
      <c r="C134" s="200"/>
      <c r="D134" s="229" t="s">
        <v>238</v>
      </c>
      <c r="E134" s="202"/>
    </row>
    <row r="135" spans="1:5">
      <c r="A135" s="204">
        <v>1120</v>
      </c>
      <c r="B135" s="195" t="s">
        <v>239</v>
      </c>
      <c r="C135" s="200"/>
      <c r="D135" s="230" t="s">
        <v>240</v>
      </c>
      <c r="E135" s="202"/>
    </row>
    <row r="136" spans="1:5">
      <c r="A136" s="190"/>
      <c r="B136" s="191"/>
      <c r="C136" s="183"/>
      <c r="D136" s="253"/>
      <c r="E136" s="184"/>
    </row>
    <row r="137" spans="1:5">
      <c r="A137" s="190" t="s">
        <v>241</v>
      </c>
      <c r="B137" s="191" t="s">
        <v>242</v>
      </c>
      <c r="C137" s="183"/>
      <c r="D137" s="254"/>
      <c r="E137" s="184"/>
    </row>
    <row r="138" spans="1:5">
      <c r="A138" s="194">
        <v>1184</v>
      </c>
      <c r="B138" s="195" t="s">
        <v>243</v>
      </c>
      <c r="C138" s="200" t="s">
        <v>121</v>
      </c>
      <c r="D138" s="255"/>
      <c r="E138" s="202"/>
    </row>
    <row r="139" spans="1:5">
      <c r="A139" s="199">
        <v>1122</v>
      </c>
      <c r="B139" s="195" t="s">
        <v>244</v>
      </c>
      <c r="C139" s="200" t="s">
        <v>12</v>
      </c>
      <c r="D139" s="255"/>
      <c r="E139" s="202"/>
    </row>
    <row r="140" spans="1:5">
      <c r="A140" s="199">
        <v>1123</v>
      </c>
      <c r="B140" s="195" t="s">
        <v>245</v>
      </c>
      <c r="C140" s="200"/>
      <c r="D140" s="229" t="s">
        <v>205</v>
      </c>
      <c r="E140" s="202"/>
    </row>
    <row r="141" spans="1:5">
      <c r="A141" s="204">
        <v>1124</v>
      </c>
      <c r="B141" s="195" t="s">
        <v>246</v>
      </c>
      <c r="C141" s="200"/>
      <c r="D141" s="229" t="s">
        <v>208</v>
      </c>
      <c r="E141" s="202"/>
    </row>
    <row r="142" spans="1:5">
      <c r="A142" s="190"/>
      <c r="B142" s="191"/>
      <c r="C142" s="183"/>
      <c r="D142" s="184"/>
      <c r="E142" s="184"/>
    </row>
    <row r="143" spans="1:5">
      <c r="A143" s="190" t="s">
        <v>247</v>
      </c>
      <c r="B143" s="191" t="s">
        <v>248</v>
      </c>
      <c r="C143" s="183"/>
      <c r="D143" s="184"/>
      <c r="E143" s="184"/>
    </row>
    <row r="144" spans="1:5">
      <c r="A144" s="194">
        <v>1125</v>
      </c>
      <c r="B144" s="195" t="s">
        <v>249</v>
      </c>
      <c r="C144" s="200" t="s">
        <v>121</v>
      </c>
      <c r="D144" s="202"/>
      <c r="E144" s="202"/>
    </row>
    <row r="145" spans="1:5">
      <c r="A145" s="199">
        <v>1126</v>
      </c>
      <c r="B145" s="195" t="s">
        <v>250</v>
      </c>
      <c r="C145" s="200" t="s">
        <v>11</v>
      </c>
      <c r="D145" s="202"/>
      <c r="E145" s="202"/>
    </row>
    <row r="146" spans="1:5">
      <c r="A146" s="199">
        <v>1127</v>
      </c>
      <c r="B146" s="195" t="s">
        <v>251</v>
      </c>
      <c r="C146" s="200"/>
      <c r="D146" s="229" t="s">
        <v>205</v>
      </c>
      <c r="E146" s="202"/>
    </row>
    <row r="147" spans="1:5">
      <c r="A147" s="204">
        <v>1128</v>
      </c>
      <c r="B147" s="195" t="s">
        <v>252</v>
      </c>
      <c r="C147" s="200"/>
      <c r="D147" s="230" t="s">
        <v>253</v>
      </c>
      <c r="E147" s="202"/>
    </row>
    <row r="148" spans="1:5">
      <c r="A148" s="190"/>
      <c r="B148" s="191"/>
      <c r="C148" s="183"/>
      <c r="D148" s="177"/>
      <c r="E148" s="184"/>
    </row>
    <row r="149" spans="1:5">
      <c r="A149" s="190" t="s">
        <v>254</v>
      </c>
      <c r="B149" s="191" t="s">
        <v>255</v>
      </c>
      <c r="C149" s="183"/>
      <c r="D149" s="184"/>
      <c r="E149" s="184"/>
    </row>
    <row r="150" spans="1:5">
      <c r="A150" s="194">
        <v>1129</v>
      </c>
      <c r="B150" s="195" t="s">
        <v>256</v>
      </c>
      <c r="C150" s="200" t="s">
        <v>121</v>
      </c>
      <c r="D150" s="232"/>
      <c r="E150" s="202"/>
    </row>
    <row r="151" spans="1:5">
      <c r="A151" s="199">
        <v>1130</v>
      </c>
      <c r="B151" s="195" t="s">
        <v>257</v>
      </c>
      <c r="C151" s="200" t="s">
        <v>11</v>
      </c>
      <c r="D151" s="232"/>
      <c r="E151" s="202"/>
    </row>
    <row r="152" spans="1:5">
      <c r="A152" s="199">
        <v>1131</v>
      </c>
      <c r="B152" s="195" t="s">
        <v>258</v>
      </c>
      <c r="C152" s="200"/>
      <c r="D152" s="229" t="s">
        <v>259</v>
      </c>
      <c r="E152" s="202"/>
    </row>
    <row r="153" spans="1:5">
      <c r="A153" s="204">
        <v>1132</v>
      </c>
      <c r="B153" s="195" t="s">
        <v>260</v>
      </c>
      <c r="C153" s="200"/>
      <c r="D153" s="238" t="s">
        <v>253</v>
      </c>
      <c r="E153" s="202"/>
    </row>
    <row r="154" spans="1:5">
      <c r="A154" s="190"/>
      <c r="B154" s="191"/>
      <c r="C154" s="183"/>
      <c r="D154" s="184"/>
      <c r="E154" s="184"/>
    </row>
    <row r="155" spans="1:5">
      <c r="A155" s="190" t="s">
        <v>261</v>
      </c>
      <c r="B155" s="191" t="s">
        <v>262</v>
      </c>
      <c r="C155" s="183"/>
      <c r="D155" s="184"/>
      <c r="E155" s="184"/>
    </row>
    <row r="156" spans="1:5">
      <c r="A156" s="194">
        <v>1133</v>
      </c>
      <c r="B156" s="195" t="s">
        <v>263</v>
      </c>
      <c r="C156" s="200" t="s">
        <v>27</v>
      </c>
      <c r="D156" s="202"/>
      <c r="E156" s="202">
        <v>2</v>
      </c>
    </row>
    <row r="157" spans="1:5">
      <c r="A157" s="199">
        <v>1185</v>
      </c>
      <c r="B157" s="195" t="s">
        <v>264</v>
      </c>
      <c r="C157" s="200" t="s">
        <v>33</v>
      </c>
      <c r="D157" s="202"/>
      <c r="E157" s="202">
        <v>2</v>
      </c>
    </row>
    <row r="158" spans="1:5" ht="12.75" customHeight="1">
      <c r="A158" s="199">
        <v>1173</v>
      </c>
      <c r="B158" s="195" t="s">
        <v>265</v>
      </c>
      <c r="C158" s="200" t="s">
        <v>266</v>
      </c>
      <c r="D158" s="202"/>
      <c r="E158" s="202">
        <v>2</v>
      </c>
    </row>
    <row r="159" spans="1:5" ht="12" customHeight="1">
      <c r="A159" s="204">
        <v>1134</v>
      </c>
      <c r="B159" s="195" t="s">
        <v>263</v>
      </c>
      <c r="C159" s="200"/>
      <c r="D159" s="229" t="s">
        <v>267</v>
      </c>
      <c r="E159" s="202"/>
    </row>
    <row r="160" spans="1:5">
      <c r="A160" s="190"/>
      <c r="B160" s="191"/>
      <c r="C160" s="183"/>
      <c r="D160" s="184"/>
      <c r="E160" s="184"/>
    </row>
    <row r="161" spans="1:5">
      <c r="A161" s="190" t="s">
        <v>268</v>
      </c>
      <c r="B161" s="191" t="s">
        <v>269</v>
      </c>
      <c r="C161" s="183"/>
      <c r="D161" s="184"/>
      <c r="E161" s="184"/>
    </row>
    <row r="162" spans="1:5">
      <c r="A162" s="194" t="s">
        <v>270</v>
      </c>
      <c r="B162" s="195" t="s">
        <v>271</v>
      </c>
      <c r="C162" s="200" t="s">
        <v>121</v>
      </c>
      <c r="D162" s="202"/>
      <c r="E162" s="202"/>
    </row>
    <row r="163" spans="1:5">
      <c r="A163" s="199" t="s">
        <v>272</v>
      </c>
      <c r="B163" s="195" t="s">
        <v>273</v>
      </c>
      <c r="C163" s="200"/>
      <c r="D163" s="202"/>
      <c r="E163" s="202"/>
    </row>
    <row r="164" spans="1:5">
      <c r="A164" s="199"/>
      <c r="B164" s="195" t="s">
        <v>274</v>
      </c>
      <c r="C164" s="200" t="s">
        <v>12</v>
      </c>
      <c r="D164" s="202"/>
      <c r="E164" s="202"/>
    </row>
    <row r="165" spans="1:5">
      <c r="A165" s="199" t="s">
        <v>275</v>
      </c>
      <c r="B165" s="195" t="s">
        <v>276</v>
      </c>
      <c r="C165" s="200" t="s">
        <v>27</v>
      </c>
      <c r="D165" s="202"/>
      <c r="E165" s="202">
        <v>2</v>
      </c>
    </row>
    <row r="166" spans="1:5">
      <c r="A166" s="199" t="s">
        <v>277</v>
      </c>
      <c r="B166" s="195" t="s">
        <v>278</v>
      </c>
      <c r="C166" s="200"/>
      <c r="D166" s="230" t="s">
        <v>279</v>
      </c>
      <c r="E166" s="202"/>
    </row>
    <row r="167" spans="1:5">
      <c r="A167" s="204" t="s">
        <v>280</v>
      </c>
      <c r="B167" s="195" t="s">
        <v>281</v>
      </c>
      <c r="C167" s="200"/>
      <c r="D167" s="229" t="s">
        <v>267</v>
      </c>
      <c r="E167" s="202"/>
    </row>
    <row r="168" spans="1:5" ht="15" customHeight="1">
      <c r="A168" s="256" t="s">
        <v>282</v>
      </c>
      <c r="B168" s="191"/>
      <c r="C168" s="183"/>
      <c r="D168" s="183"/>
      <c r="E168" s="184"/>
    </row>
    <row r="169" spans="1:5" ht="45.75" customHeight="1">
      <c r="A169" s="355" t="s">
        <v>283</v>
      </c>
      <c r="B169" s="355"/>
      <c r="C169" s="355"/>
      <c r="D169" s="355"/>
      <c r="E169" s="355"/>
    </row>
    <row r="170" spans="1:5" ht="6.75" customHeight="1">
      <c r="A170" s="355"/>
      <c r="B170" s="355"/>
      <c r="C170" s="355"/>
      <c r="D170" s="355"/>
      <c r="E170" s="355"/>
    </row>
    <row r="171" spans="1:5">
      <c r="A171" s="190"/>
      <c r="B171" s="191"/>
      <c r="C171" s="183"/>
      <c r="D171" s="184"/>
      <c r="E171" s="184"/>
    </row>
    <row r="172" spans="1:5">
      <c r="A172" s="190" t="s">
        <v>284</v>
      </c>
      <c r="B172" s="191" t="s">
        <v>285</v>
      </c>
      <c r="C172" s="183"/>
      <c r="D172" s="184"/>
      <c r="E172" s="184"/>
    </row>
    <row r="173" spans="1:5">
      <c r="A173" s="194" t="s">
        <v>286</v>
      </c>
      <c r="B173" s="195" t="s">
        <v>287</v>
      </c>
      <c r="C173" s="200"/>
      <c r="D173" s="229" t="s">
        <v>267</v>
      </c>
      <c r="E173" s="202"/>
    </row>
    <row r="174" spans="1:5">
      <c r="A174" s="199">
        <v>1282</v>
      </c>
      <c r="B174" s="195" t="s">
        <v>288</v>
      </c>
      <c r="C174" s="200"/>
      <c r="D174" s="229" t="s">
        <v>267</v>
      </c>
      <c r="E174" s="202"/>
    </row>
    <row r="175" spans="1:5">
      <c r="A175" s="199" t="s">
        <v>289</v>
      </c>
      <c r="B175" s="195" t="s">
        <v>290</v>
      </c>
      <c r="C175" s="200"/>
      <c r="D175" s="229" t="s">
        <v>291</v>
      </c>
      <c r="E175" s="202"/>
    </row>
    <row r="176" spans="1:5">
      <c r="A176" s="204" t="s">
        <v>292</v>
      </c>
      <c r="B176" s="195" t="s">
        <v>293</v>
      </c>
      <c r="C176" s="200"/>
      <c r="D176" s="238" t="s">
        <v>294</v>
      </c>
      <c r="E176" s="202"/>
    </row>
    <row r="177" spans="1:5">
      <c r="A177" s="190"/>
      <c r="B177" s="191"/>
      <c r="C177" s="183"/>
      <c r="D177" s="257"/>
      <c r="E177" s="184"/>
    </row>
    <row r="178" spans="1:5">
      <c r="A178" s="190" t="s">
        <v>295</v>
      </c>
      <c r="B178" s="191" t="s">
        <v>296</v>
      </c>
      <c r="C178" s="183"/>
      <c r="D178" s="257"/>
      <c r="E178" s="184"/>
    </row>
    <row r="179" spans="1:5">
      <c r="A179" s="194">
        <v>1215</v>
      </c>
      <c r="B179" s="195" t="s">
        <v>297</v>
      </c>
      <c r="C179" s="200" t="s">
        <v>11</v>
      </c>
      <c r="D179" s="238"/>
      <c r="E179" s="202"/>
    </row>
    <row r="180" spans="1:5">
      <c r="A180" s="199">
        <v>1216</v>
      </c>
      <c r="B180" s="195" t="s">
        <v>298</v>
      </c>
      <c r="C180" s="200" t="s">
        <v>11</v>
      </c>
      <c r="D180" s="238"/>
      <c r="E180" s="202"/>
    </row>
    <row r="181" spans="1:5">
      <c r="A181" s="199">
        <v>1136</v>
      </c>
      <c r="B181" s="195" t="s">
        <v>299</v>
      </c>
      <c r="C181" s="200"/>
      <c r="D181" s="229" t="s">
        <v>179</v>
      </c>
      <c r="E181" s="202"/>
    </row>
    <row r="182" spans="1:5">
      <c r="A182" s="204">
        <v>1137</v>
      </c>
      <c r="B182" s="195" t="s">
        <v>300</v>
      </c>
      <c r="C182" s="200"/>
      <c r="D182" s="229" t="s">
        <v>208</v>
      </c>
      <c r="E182" s="202"/>
    </row>
    <row r="183" spans="1:5">
      <c r="A183" s="190"/>
      <c r="B183" s="191"/>
      <c r="C183" s="183"/>
      <c r="D183" s="183"/>
      <c r="E183" s="184"/>
    </row>
    <row r="184" spans="1:5">
      <c r="A184" s="190" t="s">
        <v>301</v>
      </c>
      <c r="B184" s="191" t="s">
        <v>302</v>
      </c>
      <c r="C184" s="183"/>
      <c r="D184" s="184"/>
      <c r="E184" s="184"/>
    </row>
    <row r="185" spans="1:5">
      <c r="A185" s="190"/>
      <c r="B185" s="191" t="s">
        <v>303</v>
      </c>
      <c r="C185" s="183"/>
      <c r="D185" s="184"/>
      <c r="E185" s="184"/>
    </row>
    <row r="186" spans="1:5">
      <c r="A186" s="194">
        <v>1138</v>
      </c>
      <c r="B186" s="195" t="s">
        <v>304</v>
      </c>
      <c r="C186" s="341" t="s">
        <v>305</v>
      </c>
      <c r="D186" s="342"/>
      <c r="E186" s="343"/>
    </row>
    <row r="187" spans="1:5">
      <c r="A187" s="258"/>
      <c r="B187" s="195" t="s">
        <v>306</v>
      </c>
      <c r="C187" s="341" t="s">
        <v>307</v>
      </c>
      <c r="D187" s="342"/>
      <c r="E187" s="343"/>
    </row>
    <row r="188" spans="1:5">
      <c r="A188" s="199">
        <v>1362</v>
      </c>
      <c r="B188" s="195" t="s">
        <v>308</v>
      </c>
      <c r="C188" s="259" t="s">
        <v>309</v>
      </c>
      <c r="D188" s="260"/>
      <c r="E188" s="202"/>
    </row>
    <row r="189" spans="1:5" ht="12.75" customHeight="1">
      <c r="A189" s="261">
        <v>1429</v>
      </c>
      <c r="B189" s="251" t="s">
        <v>310</v>
      </c>
      <c r="C189" s="200"/>
      <c r="D189" s="262" t="s">
        <v>311</v>
      </c>
      <c r="E189" s="202"/>
    </row>
    <row r="190" spans="1:5" ht="15.75" customHeight="1">
      <c r="A190" s="204">
        <v>1446</v>
      </c>
      <c r="B190" s="195" t="s">
        <v>312</v>
      </c>
      <c r="C190" s="259" t="s">
        <v>309</v>
      </c>
      <c r="D190" s="260"/>
      <c r="E190" s="202"/>
    </row>
    <row r="191" spans="1:5" ht="42" customHeight="1">
      <c r="A191" s="356" t="s">
        <v>313</v>
      </c>
      <c r="B191" s="356"/>
      <c r="C191" s="356"/>
      <c r="D191" s="356"/>
      <c r="E191" s="356"/>
    </row>
    <row r="192" spans="1:5" ht="10.5" customHeight="1">
      <c r="A192" s="355"/>
      <c r="B192" s="355"/>
      <c r="C192" s="355"/>
      <c r="D192" s="355"/>
      <c r="E192" s="355"/>
    </row>
    <row r="193" spans="1:6">
      <c r="A193" s="191"/>
      <c r="C193" s="183"/>
      <c r="D193" s="184"/>
      <c r="E193" s="184"/>
    </row>
    <row r="194" spans="1:6">
      <c r="A194" s="181" t="s">
        <v>314</v>
      </c>
      <c r="B194" s="182" t="s">
        <v>315</v>
      </c>
      <c r="C194" s="183"/>
      <c r="D194" s="184"/>
      <c r="E194" s="184"/>
    </row>
    <row r="195" spans="1:6">
      <c r="A195" s="190"/>
      <c r="B195" s="191"/>
      <c r="C195" s="183"/>
      <c r="D195" s="184"/>
      <c r="E195" s="184"/>
    </row>
    <row r="196" spans="1:6">
      <c r="A196" s="190" t="s">
        <v>316</v>
      </c>
      <c r="B196" s="191" t="s">
        <v>317</v>
      </c>
      <c r="C196" s="183"/>
      <c r="D196" s="184"/>
      <c r="E196" s="184"/>
    </row>
    <row r="197" spans="1:6">
      <c r="A197" s="194">
        <v>1142</v>
      </c>
      <c r="B197" s="195" t="s">
        <v>318</v>
      </c>
      <c r="C197" s="200"/>
      <c r="D197" s="229" t="s">
        <v>319</v>
      </c>
      <c r="E197" s="202"/>
    </row>
    <row r="198" spans="1:6">
      <c r="A198" s="204">
        <v>1312</v>
      </c>
      <c r="B198" s="195" t="s">
        <v>226</v>
      </c>
      <c r="C198" s="200"/>
      <c r="D198" s="229" t="s">
        <v>194</v>
      </c>
      <c r="E198" s="202"/>
    </row>
    <row r="199" spans="1:6">
      <c r="A199" s="190"/>
      <c r="B199" s="191"/>
      <c r="C199" s="183"/>
      <c r="D199" s="252"/>
      <c r="E199" s="184"/>
    </row>
    <row r="200" spans="1:6">
      <c r="A200" s="181" t="s">
        <v>320</v>
      </c>
      <c r="B200" s="182" t="s">
        <v>321</v>
      </c>
      <c r="C200" s="183"/>
      <c r="D200" s="257"/>
      <c r="E200" s="184"/>
    </row>
    <row r="201" spans="1:6">
      <c r="A201" s="190"/>
      <c r="B201" s="191"/>
      <c r="C201" s="183"/>
      <c r="D201" s="257"/>
      <c r="E201" s="184"/>
    </row>
    <row r="202" spans="1:6">
      <c r="A202" s="190" t="s">
        <v>322</v>
      </c>
      <c r="B202" s="191" t="s">
        <v>323</v>
      </c>
      <c r="C202" s="183"/>
      <c r="D202" s="257"/>
      <c r="E202" s="184"/>
    </row>
    <row r="203" spans="1:6">
      <c r="A203" s="194" t="s">
        <v>324</v>
      </c>
      <c r="B203" s="195" t="s">
        <v>325</v>
      </c>
      <c r="C203" s="200"/>
      <c r="D203" s="229" t="s">
        <v>326</v>
      </c>
      <c r="E203" s="202"/>
    </row>
    <row r="204" spans="1:6">
      <c r="A204" s="261" t="s">
        <v>327</v>
      </c>
      <c r="B204" s="263" t="s">
        <v>328</v>
      </c>
      <c r="C204" s="263"/>
      <c r="D204" s="264" t="s">
        <v>329</v>
      </c>
      <c r="E204" s="202"/>
    </row>
    <row r="205" spans="1:6" s="266" customFormat="1">
      <c r="A205" s="199">
        <v>1478</v>
      </c>
      <c r="B205" s="241" t="s">
        <v>330</v>
      </c>
      <c r="C205" s="224"/>
      <c r="D205" s="230" t="s">
        <v>331</v>
      </c>
      <c r="E205" s="226"/>
      <c r="F205" s="265"/>
    </row>
    <row r="206" spans="1:6" s="266" customFormat="1">
      <c r="A206" s="267" t="s">
        <v>282</v>
      </c>
      <c r="B206" s="243"/>
      <c r="C206" s="228"/>
      <c r="D206" s="228"/>
      <c r="E206" s="177"/>
      <c r="F206" s="265"/>
    </row>
    <row r="207" spans="1:6" s="269" customFormat="1" ht="12" customHeight="1">
      <c r="A207" s="357" t="s">
        <v>332</v>
      </c>
      <c r="B207" s="357"/>
      <c r="C207" s="357"/>
      <c r="D207" s="357"/>
      <c r="E207" s="357"/>
      <c r="F207" s="268"/>
    </row>
    <row r="208" spans="1:6" s="269" customFormat="1" ht="12" customHeight="1">
      <c r="A208" s="357"/>
      <c r="B208" s="357"/>
      <c r="C208" s="357"/>
      <c r="D208" s="357"/>
      <c r="E208" s="357"/>
      <c r="F208" s="268"/>
    </row>
    <row r="209" spans="1:5">
      <c r="A209" s="357"/>
      <c r="B209" s="357"/>
      <c r="C209" s="357"/>
      <c r="D209" s="357"/>
      <c r="E209" s="357"/>
    </row>
    <row r="210" spans="1:5">
      <c r="A210" s="357"/>
      <c r="B210" s="357"/>
      <c r="C210" s="357"/>
      <c r="D210" s="357"/>
      <c r="E210" s="357"/>
    </row>
    <row r="211" spans="1:5">
      <c r="A211" s="270"/>
      <c r="B211" s="182" t="s">
        <v>333</v>
      </c>
      <c r="C211" s="183"/>
      <c r="D211" s="184"/>
      <c r="E211" s="184"/>
    </row>
    <row r="212" spans="1:5" ht="8.25" customHeight="1">
      <c r="A212" s="190"/>
      <c r="B212" s="191"/>
      <c r="C212" s="183"/>
      <c r="D212" s="184"/>
      <c r="E212" s="184"/>
    </row>
    <row r="213" spans="1:5" ht="15.75" customHeight="1">
      <c r="A213" s="190" t="s">
        <v>334</v>
      </c>
      <c r="B213" s="191" t="s">
        <v>335</v>
      </c>
      <c r="C213" s="183"/>
      <c r="D213" s="184"/>
      <c r="E213" s="184"/>
    </row>
    <row r="214" spans="1:5">
      <c r="A214" s="194" t="s">
        <v>336</v>
      </c>
      <c r="B214" s="195" t="s">
        <v>337</v>
      </c>
      <c r="C214" s="200"/>
      <c r="D214" s="271" t="s">
        <v>338</v>
      </c>
      <c r="E214" s="202"/>
    </row>
    <row r="215" spans="1:5">
      <c r="A215" s="199">
        <v>1217</v>
      </c>
      <c r="B215" s="272" t="s">
        <v>97</v>
      </c>
      <c r="C215" s="202"/>
      <c r="D215" s="229" t="s">
        <v>339</v>
      </c>
      <c r="E215" s="202"/>
    </row>
    <row r="216" spans="1:5">
      <c r="A216" s="204">
        <v>1218</v>
      </c>
      <c r="B216" s="195" t="s">
        <v>103</v>
      </c>
      <c r="C216" s="200"/>
      <c r="D216" s="238" t="s">
        <v>340</v>
      </c>
      <c r="E216" s="202"/>
    </row>
    <row r="217" spans="1:5">
      <c r="A217" s="190"/>
      <c r="B217" s="191"/>
      <c r="C217" s="183"/>
      <c r="D217" s="257"/>
      <c r="E217" s="184"/>
    </row>
    <row r="218" spans="1:5" ht="15.75" customHeight="1">
      <c r="A218" s="190" t="s">
        <v>341</v>
      </c>
      <c r="B218" s="191" t="s">
        <v>342</v>
      </c>
      <c r="C218" s="183"/>
      <c r="D218" s="257"/>
      <c r="E218" s="184"/>
    </row>
    <row r="219" spans="1:5" ht="13.5" customHeight="1">
      <c r="A219" s="273">
        <v>1389</v>
      </c>
      <c r="B219" s="263" t="s">
        <v>343</v>
      </c>
      <c r="C219" s="249"/>
      <c r="D219" s="274" t="s">
        <v>344</v>
      </c>
      <c r="E219" s="202"/>
    </row>
    <row r="220" spans="1:5">
      <c r="A220" s="199" t="s">
        <v>345</v>
      </c>
      <c r="B220" s="275" t="s">
        <v>346</v>
      </c>
      <c r="C220" s="196"/>
      <c r="D220" s="276" t="s">
        <v>347</v>
      </c>
      <c r="E220" s="198"/>
    </row>
    <row r="221" spans="1:5">
      <c r="A221" s="199">
        <v>1436</v>
      </c>
      <c r="B221" s="195" t="s">
        <v>348</v>
      </c>
      <c r="C221" s="200"/>
      <c r="D221" s="229" t="s">
        <v>349</v>
      </c>
      <c r="E221" s="202"/>
    </row>
    <row r="222" spans="1:5">
      <c r="A222" s="199">
        <v>1365</v>
      </c>
      <c r="B222" s="195" t="s">
        <v>350</v>
      </c>
      <c r="C222" s="200"/>
      <c r="D222" s="229" t="s">
        <v>351</v>
      </c>
      <c r="E222" s="202"/>
    </row>
    <row r="223" spans="1:5">
      <c r="A223" s="199">
        <v>1448</v>
      </c>
      <c r="B223" s="195" t="s">
        <v>218</v>
      </c>
      <c r="C223" s="200"/>
      <c r="D223" s="229" t="s">
        <v>219</v>
      </c>
      <c r="E223" s="202"/>
    </row>
    <row r="224" spans="1:5">
      <c r="A224" s="199" t="s">
        <v>352</v>
      </c>
      <c r="B224" s="195" t="s">
        <v>353</v>
      </c>
      <c r="C224" s="200"/>
      <c r="D224" s="229" t="s">
        <v>340</v>
      </c>
      <c r="E224" s="202"/>
    </row>
    <row r="225" spans="1:5">
      <c r="A225" s="258" t="s">
        <v>354</v>
      </c>
      <c r="B225" s="277" t="s">
        <v>355</v>
      </c>
      <c r="C225" s="200"/>
      <c r="D225" s="229" t="s">
        <v>340</v>
      </c>
      <c r="E225" s="202"/>
    </row>
    <row r="226" spans="1:5">
      <c r="A226" s="199" t="s">
        <v>356</v>
      </c>
      <c r="B226" s="195" t="s">
        <v>108</v>
      </c>
      <c r="C226" s="200"/>
      <c r="D226" s="229" t="s">
        <v>357</v>
      </c>
      <c r="E226" s="202"/>
    </row>
    <row r="227" spans="1:5">
      <c r="A227" s="199" t="s">
        <v>358</v>
      </c>
      <c r="B227" s="195" t="s">
        <v>359</v>
      </c>
      <c r="C227" s="200"/>
      <c r="D227" s="229" t="s">
        <v>329</v>
      </c>
      <c r="E227" s="202"/>
    </row>
    <row r="228" spans="1:5">
      <c r="A228" s="199">
        <v>1221</v>
      </c>
      <c r="B228" s="195" t="s">
        <v>360</v>
      </c>
      <c r="C228" s="200"/>
      <c r="D228" s="229" t="s">
        <v>329</v>
      </c>
      <c r="E228" s="202"/>
    </row>
    <row r="229" spans="1:5">
      <c r="A229" s="199">
        <v>1222</v>
      </c>
      <c r="B229" s="195" t="s">
        <v>361</v>
      </c>
      <c r="C229" s="200"/>
      <c r="D229" s="229" t="s">
        <v>329</v>
      </c>
      <c r="E229" s="202"/>
    </row>
    <row r="230" spans="1:5">
      <c r="A230" s="204">
        <v>1220</v>
      </c>
      <c r="B230" s="195" t="s">
        <v>362</v>
      </c>
      <c r="C230" s="200"/>
      <c r="D230" s="238" t="s">
        <v>363</v>
      </c>
      <c r="E230" s="202"/>
    </row>
    <row r="231" spans="1:5">
      <c r="A231" s="181"/>
      <c r="B231" s="182"/>
      <c r="C231" s="183"/>
      <c r="D231" s="184"/>
      <c r="E231" s="184"/>
    </row>
    <row r="232" spans="1:5">
      <c r="A232" s="190"/>
      <c r="B232" s="191"/>
      <c r="C232" s="183"/>
      <c r="D232" s="184"/>
      <c r="E232" s="184"/>
    </row>
    <row r="233" spans="1:5" ht="15">
      <c r="A233" s="278" t="s">
        <v>364</v>
      </c>
      <c r="C233" s="183"/>
      <c r="D233" s="184"/>
      <c r="E233" s="184"/>
    </row>
    <row r="234" spans="1:5">
      <c r="A234" s="190"/>
      <c r="B234" s="191"/>
      <c r="C234" s="183"/>
      <c r="D234" s="184"/>
      <c r="E234" s="184"/>
    </row>
    <row r="235" spans="1:5">
      <c r="A235" s="181" t="s">
        <v>365</v>
      </c>
      <c r="B235" s="279" t="s">
        <v>366</v>
      </c>
      <c r="C235" s="183"/>
      <c r="D235" s="184"/>
      <c r="E235" s="184"/>
    </row>
    <row r="236" spans="1:5">
      <c r="A236" s="190"/>
      <c r="B236" s="182" t="s">
        <v>367</v>
      </c>
      <c r="C236" s="183"/>
      <c r="D236" s="184"/>
      <c r="E236" s="184"/>
    </row>
    <row r="237" spans="1:5">
      <c r="A237" s="190" t="s">
        <v>368</v>
      </c>
      <c r="B237" s="191" t="s">
        <v>369</v>
      </c>
      <c r="C237" s="183"/>
      <c r="D237" s="184"/>
      <c r="E237" s="184"/>
    </row>
    <row r="238" spans="1:5">
      <c r="A238" s="194">
        <v>1413</v>
      </c>
      <c r="B238" s="195" t="s">
        <v>370</v>
      </c>
      <c r="C238" s="200"/>
      <c r="D238" s="229" t="s">
        <v>371</v>
      </c>
      <c r="E238" s="202"/>
    </row>
    <row r="239" spans="1:5">
      <c r="A239" s="199" t="s">
        <v>372</v>
      </c>
      <c r="B239" s="195" t="s">
        <v>373</v>
      </c>
      <c r="C239" s="200"/>
      <c r="D239" s="229" t="s">
        <v>374</v>
      </c>
      <c r="E239" s="202"/>
    </row>
    <row r="240" spans="1:5">
      <c r="A240" s="199">
        <v>1223</v>
      </c>
      <c r="B240" s="195" t="s">
        <v>375</v>
      </c>
      <c r="C240" s="200"/>
      <c r="D240" s="229" t="s">
        <v>376</v>
      </c>
      <c r="E240" s="202"/>
    </row>
    <row r="241" spans="1:5">
      <c r="A241" s="199" t="s">
        <v>377</v>
      </c>
      <c r="B241" s="195" t="s">
        <v>378</v>
      </c>
      <c r="C241" s="200"/>
      <c r="D241" s="229" t="s">
        <v>379</v>
      </c>
      <c r="E241" s="202"/>
    </row>
    <row r="242" spans="1:5">
      <c r="A242" s="199">
        <v>1224</v>
      </c>
      <c r="B242" s="195" t="s">
        <v>380</v>
      </c>
      <c r="C242" s="200"/>
      <c r="D242" s="229" t="s">
        <v>381</v>
      </c>
      <c r="E242" s="202"/>
    </row>
    <row r="243" spans="1:5">
      <c r="A243" s="204">
        <v>1501</v>
      </c>
      <c r="B243" s="195" t="s">
        <v>382</v>
      </c>
      <c r="C243" s="200"/>
      <c r="D243" s="238" t="s">
        <v>383</v>
      </c>
      <c r="E243" s="202"/>
    </row>
    <row r="244" spans="1:5">
      <c r="A244" s="191"/>
      <c r="C244" s="183"/>
      <c r="D244" s="183"/>
      <c r="E244" s="184"/>
    </row>
    <row r="245" spans="1:5">
      <c r="A245" s="190"/>
      <c r="B245" s="182" t="s">
        <v>384</v>
      </c>
      <c r="C245" s="183"/>
      <c r="D245" s="184"/>
      <c r="E245" s="184"/>
    </row>
    <row r="246" spans="1:5">
      <c r="A246" s="190" t="s">
        <v>385</v>
      </c>
      <c r="B246" s="191" t="s">
        <v>369</v>
      </c>
      <c r="C246" s="183"/>
      <c r="D246" s="184"/>
      <c r="E246" s="184"/>
    </row>
    <row r="247" spans="1:5">
      <c r="A247" s="194" t="s">
        <v>386</v>
      </c>
      <c r="B247" s="195" t="s">
        <v>387</v>
      </c>
      <c r="C247" s="200" t="s">
        <v>11</v>
      </c>
      <c r="D247" s="202"/>
      <c r="E247" s="202"/>
    </row>
    <row r="248" spans="1:5">
      <c r="A248" s="199">
        <v>1225</v>
      </c>
      <c r="B248" s="195" t="s">
        <v>388</v>
      </c>
      <c r="C248" s="200" t="s">
        <v>389</v>
      </c>
      <c r="D248" s="202"/>
      <c r="E248" s="202"/>
    </row>
    <row r="249" spans="1:5">
      <c r="A249" s="199" t="s">
        <v>390</v>
      </c>
      <c r="B249" s="195" t="s">
        <v>391</v>
      </c>
      <c r="C249" s="200"/>
      <c r="D249" s="229" t="s">
        <v>392</v>
      </c>
      <c r="E249" s="202"/>
    </row>
    <row r="250" spans="1:5">
      <c r="A250" s="199" t="s">
        <v>393</v>
      </c>
      <c r="B250" s="195" t="s">
        <v>394</v>
      </c>
      <c r="C250" s="200"/>
      <c r="D250" s="229" t="s">
        <v>395</v>
      </c>
      <c r="E250" s="202"/>
    </row>
    <row r="251" spans="1:5">
      <c r="A251" s="199" t="s">
        <v>396</v>
      </c>
      <c r="B251" s="195" t="s">
        <v>397</v>
      </c>
      <c r="C251" s="200"/>
      <c r="D251" s="229" t="s">
        <v>398</v>
      </c>
      <c r="E251" s="202"/>
    </row>
    <row r="252" spans="1:5">
      <c r="A252" s="199">
        <v>1414</v>
      </c>
      <c r="B252" s="195" t="s">
        <v>399</v>
      </c>
      <c r="C252" s="200"/>
      <c r="D252" s="229" t="s">
        <v>400</v>
      </c>
      <c r="E252" s="202"/>
    </row>
    <row r="253" spans="1:5">
      <c r="A253" s="199">
        <v>1279</v>
      </c>
      <c r="B253" s="195" t="s">
        <v>401</v>
      </c>
      <c r="C253" s="200"/>
      <c r="D253" s="229" t="s">
        <v>402</v>
      </c>
      <c r="E253" s="202"/>
    </row>
    <row r="254" spans="1:5">
      <c r="A254" s="199">
        <v>1280</v>
      </c>
      <c r="B254" s="195" t="s">
        <v>403</v>
      </c>
      <c r="C254" s="200"/>
      <c r="D254" s="229" t="s">
        <v>404</v>
      </c>
      <c r="E254" s="202"/>
    </row>
    <row r="255" spans="1:5">
      <c r="A255" s="204">
        <v>1207</v>
      </c>
      <c r="B255" s="195" t="s">
        <v>405</v>
      </c>
      <c r="C255" s="200"/>
      <c r="D255" s="229" t="s">
        <v>406</v>
      </c>
      <c r="E255" s="202"/>
    </row>
    <row r="256" spans="1:5">
      <c r="A256" s="190"/>
      <c r="B256" s="191"/>
      <c r="C256" s="183"/>
      <c r="D256" s="184"/>
      <c r="E256" s="184"/>
    </row>
    <row r="257" spans="1:5" ht="15">
      <c r="A257" s="278" t="s">
        <v>407</v>
      </c>
      <c r="C257" s="183"/>
      <c r="D257" s="184"/>
      <c r="E257" s="184"/>
    </row>
    <row r="258" spans="1:5">
      <c r="A258" s="190"/>
      <c r="B258" s="182"/>
      <c r="C258" s="183"/>
      <c r="D258" s="184"/>
      <c r="E258" s="184"/>
    </row>
    <row r="259" spans="1:5">
      <c r="A259" s="190"/>
      <c r="B259" s="182" t="s">
        <v>408</v>
      </c>
      <c r="C259" s="183"/>
      <c r="D259" s="184"/>
      <c r="E259" s="184"/>
    </row>
    <row r="260" spans="1:5">
      <c r="A260" s="190" t="s">
        <v>409</v>
      </c>
      <c r="B260" s="191" t="s">
        <v>369</v>
      </c>
      <c r="C260" s="183"/>
      <c r="D260" s="184"/>
      <c r="E260" s="184"/>
    </row>
    <row r="261" spans="1:5">
      <c r="A261" s="194" t="s">
        <v>410</v>
      </c>
      <c r="B261" s="195" t="s">
        <v>411</v>
      </c>
      <c r="C261" s="200" t="s">
        <v>29</v>
      </c>
      <c r="D261" s="202"/>
      <c r="E261" s="202">
        <v>2</v>
      </c>
    </row>
    <row r="262" spans="1:5">
      <c r="A262" s="190">
        <v>1437</v>
      </c>
      <c r="B262" s="195" t="s">
        <v>411</v>
      </c>
      <c r="C262" s="200" t="s">
        <v>39</v>
      </c>
      <c r="D262" s="202"/>
      <c r="E262" s="202">
        <v>1</v>
      </c>
    </row>
    <row r="263" spans="1:5">
      <c r="A263" s="190" t="s">
        <v>412</v>
      </c>
      <c r="B263" s="195" t="s">
        <v>413</v>
      </c>
      <c r="C263" s="200"/>
      <c r="D263" s="238" t="s">
        <v>414</v>
      </c>
      <c r="E263" s="202"/>
    </row>
    <row r="264" spans="1:5">
      <c r="A264" s="240" t="s">
        <v>415</v>
      </c>
      <c r="B264" s="275" t="s">
        <v>416</v>
      </c>
      <c r="C264" s="280"/>
      <c r="D264" s="276" t="s">
        <v>417</v>
      </c>
      <c r="E264" s="198"/>
    </row>
    <row r="265" spans="1:5">
      <c r="A265" s="190"/>
      <c r="B265" s="182" t="s">
        <v>418</v>
      </c>
      <c r="C265" s="183"/>
      <c r="D265" s="184"/>
      <c r="E265" s="184"/>
    </row>
    <row r="266" spans="1:5">
      <c r="A266" s="190"/>
      <c r="B266" s="182" t="s">
        <v>419</v>
      </c>
      <c r="C266" s="183"/>
      <c r="D266" s="184"/>
      <c r="E266" s="184"/>
    </row>
    <row r="267" spans="1:5">
      <c r="A267" s="240" t="s">
        <v>420</v>
      </c>
      <c r="B267" s="191" t="s">
        <v>369</v>
      </c>
      <c r="C267" s="183"/>
      <c r="D267" s="184"/>
      <c r="E267" s="184"/>
    </row>
    <row r="268" spans="1:5" ht="15.75" customHeight="1">
      <c r="A268" s="281">
        <v>1449</v>
      </c>
      <c r="B268" s="251" t="s">
        <v>421</v>
      </c>
      <c r="C268" s="249" t="s">
        <v>29</v>
      </c>
      <c r="D268" s="202"/>
      <c r="E268" s="202"/>
    </row>
    <row r="270" spans="1:5">
      <c r="A270" s="190"/>
      <c r="B270" s="182" t="s">
        <v>422</v>
      </c>
      <c r="C270" s="183"/>
      <c r="D270" s="184"/>
      <c r="E270" s="184"/>
    </row>
    <row r="271" spans="1:5">
      <c r="A271" s="190" t="s">
        <v>423</v>
      </c>
      <c r="B271" s="191" t="s">
        <v>369</v>
      </c>
      <c r="C271" s="183"/>
      <c r="D271" s="184"/>
      <c r="E271" s="184"/>
    </row>
    <row r="272" spans="1:5">
      <c r="A272" s="282">
        <v>101</v>
      </c>
      <c r="B272" s="195" t="s">
        <v>424</v>
      </c>
      <c r="C272" s="200"/>
      <c r="D272" s="229" t="s">
        <v>179</v>
      </c>
      <c r="E272" s="202"/>
    </row>
    <row r="273" spans="1:5">
      <c r="A273" s="283">
        <v>103</v>
      </c>
      <c r="B273" s="195" t="s">
        <v>425</v>
      </c>
      <c r="C273" s="200"/>
      <c r="D273" s="229" t="s">
        <v>208</v>
      </c>
      <c r="E273" s="202"/>
    </row>
    <row r="274" spans="1:5">
      <c r="A274" s="283">
        <v>105</v>
      </c>
      <c r="B274" s="195" t="s">
        <v>426</v>
      </c>
      <c r="C274" s="200"/>
      <c r="D274" s="229" t="s">
        <v>427</v>
      </c>
      <c r="E274" s="202"/>
    </row>
    <row r="275" spans="1:5">
      <c r="A275" s="284">
        <v>106</v>
      </c>
      <c r="B275" s="195" t="s">
        <v>428</v>
      </c>
      <c r="C275" s="200"/>
      <c r="D275" s="229" t="s">
        <v>427</v>
      </c>
      <c r="E275" s="202"/>
    </row>
    <row r="276" spans="1:5">
      <c r="A276" s="190"/>
      <c r="B276" s="191"/>
      <c r="C276" s="183"/>
      <c r="D276" s="285"/>
      <c r="E276" s="184"/>
    </row>
    <row r="277" spans="1:5">
      <c r="A277" s="190" t="s">
        <v>429</v>
      </c>
      <c r="B277" s="191" t="s">
        <v>430</v>
      </c>
      <c r="C277" s="183"/>
      <c r="D277" s="285"/>
      <c r="E277" s="184"/>
    </row>
    <row r="278" spans="1:5">
      <c r="A278" s="282">
        <v>107</v>
      </c>
      <c r="B278" s="195" t="s">
        <v>431</v>
      </c>
      <c r="C278" s="200" t="s">
        <v>23</v>
      </c>
      <c r="D278" s="201"/>
      <c r="E278" s="202"/>
    </row>
    <row r="279" spans="1:5">
      <c r="A279" s="283">
        <v>1335</v>
      </c>
      <c r="B279" s="195" t="s">
        <v>432</v>
      </c>
      <c r="C279" s="200" t="s">
        <v>23</v>
      </c>
      <c r="D279" s="201"/>
      <c r="E279" s="202"/>
    </row>
    <row r="280" spans="1:5">
      <c r="A280" s="283">
        <v>110</v>
      </c>
      <c r="B280" s="195" t="s">
        <v>433</v>
      </c>
      <c r="C280" s="200"/>
      <c r="D280" s="229" t="s">
        <v>179</v>
      </c>
      <c r="E280" s="202"/>
    </row>
    <row r="281" spans="1:5">
      <c r="A281" s="283">
        <v>108</v>
      </c>
      <c r="B281" s="195" t="s">
        <v>434</v>
      </c>
      <c r="C281" s="200"/>
      <c r="D281" s="229" t="s">
        <v>435</v>
      </c>
      <c r="E281" s="202"/>
    </row>
    <row r="282" spans="1:5">
      <c r="A282" s="284">
        <v>111</v>
      </c>
      <c r="B282" s="195" t="s">
        <v>436</v>
      </c>
      <c r="C282" s="200"/>
      <c r="D282" s="229" t="s">
        <v>437</v>
      </c>
      <c r="E282" s="202"/>
    </row>
    <row r="283" spans="1:5">
      <c r="A283" s="286"/>
      <c r="B283" s="191"/>
      <c r="C283" s="183"/>
      <c r="D283" s="184"/>
      <c r="E283" s="184"/>
    </row>
    <row r="284" spans="1:5">
      <c r="A284" s="190"/>
      <c r="B284" s="191"/>
      <c r="C284" s="183"/>
      <c r="D284" s="184"/>
      <c r="E284" s="184"/>
    </row>
    <row r="285" spans="1:5" ht="15">
      <c r="A285" s="278" t="s">
        <v>438</v>
      </c>
      <c r="C285" s="183"/>
      <c r="D285" s="184"/>
      <c r="E285" s="184"/>
    </row>
    <row r="286" spans="1:5">
      <c r="A286" s="190"/>
      <c r="B286" s="182"/>
      <c r="C286" s="183"/>
      <c r="D286" s="184"/>
      <c r="E286" s="184"/>
    </row>
    <row r="287" spans="1:5">
      <c r="A287" s="190"/>
      <c r="B287" s="182" t="s">
        <v>439</v>
      </c>
      <c r="C287" s="287" t="s">
        <v>440</v>
      </c>
      <c r="D287" s="184"/>
      <c r="E287" s="184"/>
    </row>
    <row r="288" spans="1:5">
      <c r="A288" s="190" t="s">
        <v>441</v>
      </c>
      <c r="B288" s="191" t="s">
        <v>442</v>
      </c>
      <c r="C288" s="183"/>
      <c r="D288" s="184"/>
      <c r="E288" s="184"/>
    </row>
    <row r="289" spans="1:6">
      <c r="A289" s="194">
        <v>1336</v>
      </c>
      <c r="B289" s="195" t="s">
        <v>443</v>
      </c>
      <c r="C289" s="200" t="s">
        <v>20</v>
      </c>
      <c r="D289" s="202"/>
      <c r="E289" s="202"/>
    </row>
    <row r="290" spans="1:6" s="266" customFormat="1">
      <c r="A290" s="199" t="s">
        <v>444</v>
      </c>
      <c r="B290" s="195" t="s">
        <v>445</v>
      </c>
      <c r="C290" s="200" t="s">
        <v>20</v>
      </c>
      <c r="D290" s="202"/>
      <c r="E290" s="202"/>
      <c r="F290" s="265"/>
    </row>
    <row r="291" spans="1:6">
      <c r="A291" s="199">
        <v>1337</v>
      </c>
      <c r="B291" s="195" t="s">
        <v>446</v>
      </c>
      <c r="C291" s="200"/>
      <c r="D291" s="229" t="s">
        <v>447</v>
      </c>
      <c r="E291" s="202"/>
    </row>
    <row r="292" spans="1:6">
      <c r="A292" s="204">
        <v>1338</v>
      </c>
      <c r="B292" s="195" t="s">
        <v>448</v>
      </c>
      <c r="C292" s="200"/>
      <c r="D292" s="238" t="s">
        <v>449</v>
      </c>
      <c r="E292" s="202"/>
    </row>
    <row r="293" spans="1:6">
      <c r="A293" s="190"/>
      <c r="B293" s="191"/>
      <c r="C293" s="183"/>
      <c r="D293" s="257"/>
      <c r="E293" s="184"/>
    </row>
    <row r="294" spans="1:6">
      <c r="A294" s="190"/>
      <c r="B294" s="182" t="s">
        <v>450</v>
      </c>
      <c r="C294" s="183"/>
      <c r="D294" s="257"/>
      <c r="E294" s="184"/>
    </row>
    <row r="295" spans="1:6">
      <c r="A295" s="190" t="s">
        <v>451</v>
      </c>
      <c r="B295" s="191" t="s">
        <v>452</v>
      </c>
      <c r="C295" s="183"/>
      <c r="D295" s="257"/>
      <c r="E295" s="184"/>
    </row>
    <row r="296" spans="1:6">
      <c r="A296" s="288">
        <v>129</v>
      </c>
      <c r="B296" s="195" t="s">
        <v>453</v>
      </c>
      <c r="C296" s="200"/>
      <c r="D296" s="229" t="s">
        <v>454</v>
      </c>
      <c r="E296" s="202"/>
    </row>
    <row r="297" spans="1:6">
      <c r="A297" s="190"/>
      <c r="B297" s="191"/>
      <c r="C297" s="183"/>
      <c r="D297" s="257"/>
      <c r="E297" s="184"/>
    </row>
    <row r="298" spans="1:6">
      <c r="A298" s="190" t="s">
        <v>455</v>
      </c>
      <c r="B298" s="191" t="s">
        <v>369</v>
      </c>
      <c r="C298" s="183"/>
      <c r="D298" s="257"/>
      <c r="E298" s="184"/>
    </row>
    <row r="299" spans="1:6">
      <c r="A299" s="282">
        <v>431</v>
      </c>
      <c r="B299" s="195" t="s">
        <v>456</v>
      </c>
      <c r="C299" s="200"/>
      <c r="D299" s="229" t="s">
        <v>125</v>
      </c>
      <c r="E299" s="202"/>
    </row>
    <row r="300" spans="1:6">
      <c r="A300" s="283">
        <v>382</v>
      </c>
      <c r="B300" s="195" t="s">
        <v>457</v>
      </c>
      <c r="C300" s="200"/>
      <c r="D300" s="229" t="s">
        <v>458</v>
      </c>
      <c r="E300" s="202"/>
    </row>
    <row r="301" spans="1:6">
      <c r="A301" s="283">
        <v>434</v>
      </c>
      <c r="B301" s="195" t="s">
        <v>459</v>
      </c>
      <c r="C301" s="200"/>
      <c r="D301" s="229" t="s">
        <v>458</v>
      </c>
      <c r="E301" s="202"/>
    </row>
    <row r="302" spans="1:6">
      <c r="A302" s="283">
        <v>822</v>
      </c>
      <c r="B302" s="195" t="s">
        <v>460</v>
      </c>
      <c r="C302" s="200"/>
      <c r="D302" s="229" t="s">
        <v>461</v>
      </c>
      <c r="E302" s="202"/>
    </row>
    <row r="303" spans="1:6">
      <c r="A303" s="283">
        <v>1261</v>
      </c>
      <c r="B303" s="195" t="s">
        <v>462</v>
      </c>
      <c r="C303" s="200"/>
      <c r="D303" s="229" t="s">
        <v>463</v>
      </c>
      <c r="E303" s="202"/>
    </row>
    <row r="304" spans="1:6">
      <c r="A304" s="283">
        <v>435</v>
      </c>
      <c r="B304" s="195" t="s">
        <v>464</v>
      </c>
      <c r="C304" s="200"/>
      <c r="D304" s="229" t="s">
        <v>463</v>
      </c>
      <c r="E304" s="202"/>
    </row>
    <row r="305" spans="1:5">
      <c r="A305" s="283">
        <v>774</v>
      </c>
      <c r="B305" s="195" t="s">
        <v>465</v>
      </c>
      <c r="C305" s="200"/>
      <c r="D305" s="229" t="s">
        <v>466</v>
      </c>
      <c r="E305" s="202"/>
    </row>
    <row r="306" spans="1:5">
      <c r="A306" s="284">
        <v>779</v>
      </c>
      <c r="B306" s="195" t="s">
        <v>467</v>
      </c>
      <c r="C306" s="200"/>
      <c r="D306" s="229" t="s">
        <v>468</v>
      </c>
      <c r="E306" s="202"/>
    </row>
    <row r="307" spans="1:5">
      <c r="A307" s="286"/>
      <c r="B307" s="191"/>
      <c r="C307" s="183"/>
      <c r="D307" s="183"/>
      <c r="E307" s="184"/>
    </row>
    <row r="308" spans="1:5">
      <c r="A308" s="181"/>
      <c r="B308" s="182" t="s">
        <v>469</v>
      </c>
      <c r="C308" s="183"/>
      <c r="D308" s="184"/>
      <c r="E308" s="184"/>
    </row>
    <row r="309" spans="1:5">
      <c r="A309" s="190" t="s">
        <v>470</v>
      </c>
      <c r="B309" s="191" t="s">
        <v>471</v>
      </c>
      <c r="C309" s="183"/>
      <c r="D309" s="184"/>
      <c r="E309" s="184"/>
    </row>
    <row r="310" spans="1:5" ht="15" customHeight="1">
      <c r="A310" s="289">
        <v>922</v>
      </c>
      <c r="B310" s="263" t="s">
        <v>472</v>
      </c>
      <c r="C310" s="249" t="s">
        <v>47</v>
      </c>
      <c r="D310" s="263"/>
      <c r="E310" s="222">
        <v>1</v>
      </c>
    </row>
    <row r="311" spans="1:5" ht="13.5" customHeight="1">
      <c r="A311" s="261" t="s">
        <v>473</v>
      </c>
      <c r="B311" s="251" t="s">
        <v>474</v>
      </c>
      <c r="C311" s="249" t="s">
        <v>47</v>
      </c>
      <c r="D311" s="249"/>
      <c r="E311" s="222">
        <v>1</v>
      </c>
    </row>
    <row r="312" spans="1:5" ht="13.5" customHeight="1">
      <c r="A312" s="290" t="s">
        <v>475</v>
      </c>
      <c r="B312" s="291" t="s">
        <v>476</v>
      </c>
      <c r="C312" s="292" t="s">
        <v>75</v>
      </c>
      <c r="D312" s="293"/>
      <c r="E312" s="222"/>
    </row>
    <row r="313" spans="1:5">
      <c r="A313" s="283">
        <v>930</v>
      </c>
      <c r="B313" s="195" t="s">
        <v>476</v>
      </c>
      <c r="C313" s="200"/>
      <c r="D313" s="229" t="s">
        <v>477</v>
      </c>
      <c r="E313" s="202"/>
    </row>
    <row r="314" spans="1:5">
      <c r="A314" s="199">
        <v>1465</v>
      </c>
      <c r="B314" s="195" t="s">
        <v>478</v>
      </c>
      <c r="C314" s="200"/>
      <c r="D314" s="229" t="s">
        <v>479</v>
      </c>
      <c r="E314" s="202"/>
    </row>
    <row r="315" spans="1:5">
      <c r="A315" s="199">
        <v>1466</v>
      </c>
      <c r="B315" s="195" t="s">
        <v>480</v>
      </c>
      <c r="C315" s="200"/>
      <c r="D315" s="229" t="s">
        <v>481</v>
      </c>
      <c r="E315" s="202"/>
    </row>
    <row r="316" spans="1:5">
      <c r="A316" s="199" t="s">
        <v>482</v>
      </c>
      <c r="B316" s="195" t="s">
        <v>476</v>
      </c>
      <c r="C316" s="271"/>
      <c r="D316" s="229" t="s">
        <v>483</v>
      </c>
      <c r="E316" s="202"/>
    </row>
    <row r="317" spans="1:5">
      <c r="A317" s="283">
        <v>933</v>
      </c>
      <c r="B317" s="195" t="s">
        <v>484</v>
      </c>
      <c r="C317" s="200"/>
      <c r="D317" s="229" t="s">
        <v>485</v>
      </c>
      <c r="E317" s="202"/>
    </row>
    <row r="318" spans="1:5">
      <c r="A318" s="283">
        <v>935</v>
      </c>
      <c r="B318" s="195" t="s">
        <v>486</v>
      </c>
      <c r="C318" s="200"/>
      <c r="D318" s="229" t="s">
        <v>487</v>
      </c>
      <c r="E318" s="202"/>
    </row>
    <row r="319" spans="1:5">
      <c r="A319" s="204">
        <v>1170</v>
      </c>
      <c r="B319" s="195" t="s">
        <v>488</v>
      </c>
      <c r="C319" s="200"/>
      <c r="D319" s="229" t="s">
        <v>489</v>
      </c>
      <c r="E319" s="202"/>
    </row>
    <row r="320" spans="1:5">
      <c r="A320" s="190"/>
      <c r="B320" s="191"/>
      <c r="C320" s="183"/>
      <c r="D320" s="183"/>
      <c r="E320" s="184"/>
    </row>
    <row r="321" spans="1:5">
      <c r="A321" s="190" t="s">
        <v>490</v>
      </c>
      <c r="B321" s="191" t="s">
        <v>491</v>
      </c>
      <c r="C321" s="183"/>
      <c r="D321" s="184"/>
      <c r="E321" s="184"/>
    </row>
    <row r="322" spans="1:5">
      <c r="A322" s="282">
        <v>936</v>
      </c>
      <c r="B322" s="195" t="s">
        <v>492</v>
      </c>
      <c r="C322" s="238" t="s">
        <v>31</v>
      </c>
      <c r="D322" s="202"/>
      <c r="E322" s="202"/>
    </row>
    <row r="323" spans="1:5">
      <c r="A323" s="284">
        <v>937</v>
      </c>
      <c r="B323" s="195" t="s">
        <v>492</v>
      </c>
      <c r="C323" s="200" t="s">
        <v>41</v>
      </c>
      <c r="D323" s="202"/>
      <c r="E323" s="202"/>
    </row>
    <row r="324" spans="1:5" ht="12.75" customHeight="1">
      <c r="A324" s="353" t="s">
        <v>493</v>
      </c>
      <c r="B324" s="353"/>
      <c r="C324" s="294"/>
      <c r="D324" s="294"/>
      <c r="E324" s="294"/>
    </row>
    <row r="325" spans="1:5" ht="12.75" customHeight="1">
      <c r="A325" s="354"/>
      <c r="B325" s="354"/>
      <c r="C325" s="295"/>
      <c r="D325" s="295"/>
      <c r="E325" s="295"/>
    </row>
    <row r="326" spans="1:5" ht="12.75" customHeight="1">
      <c r="A326" s="354"/>
      <c r="B326" s="354"/>
      <c r="C326" s="296"/>
      <c r="D326" s="296"/>
      <c r="E326" s="296"/>
    </row>
    <row r="327" spans="1:5" ht="12.75" customHeight="1">
      <c r="A327" s="354"/>
      <c r="B327" s="354"/>
      <c r="C327" s="296"/>
      <c r="D327" s="296"/>
      <c r="E327" s="296"/>
    </row>
    <row r="328" spans="1:5">
      <c r="A328" s="297"/>
      <c r="B328" s="297"/>
      <c r="C328" s="297"/>
      <c r="D328" s="297"/>
      <c r="E328" s="297"/>
    </row>
    <row r="329" spans="1:5">
      <c r="A329" s="190"/>
      <c r="B329" s="182" t="s">
        <v>494</v>
      </c>
      <c r="C329" s="183"/>
      <c r="D329" s="184"/>
      <c r="E329" s="184"/>
    </row>
    <row r="330" spans="1:5" ht="9.75" customHeight="1">
      <c r="A330" s="190"/>
      <c r="B330" s="182" t="s">
        <v>495</v>
      </c>
      <c r="C330" s="183"/>
      <c r="D330" s="184"/>
      <c r="E330" s="184"/>
    </row>
    <row r="331" spans="1:5">
      <c r="A331" s="190" t="s">
        <v>496</v>
      </c>
      <c r="B331" s="191" t="s">
        <v>369</v>
      </c>
      <c r="C331" s="183"/>
      <c r="D331" s="184"/>
      <c r="E331" s="184"/>
    </row>
    <row r="332" spans="1:5" ht="12.75" customHeight="1">
      <c r="A332" s="194" t="s">
        <v>497</v>
      </c>
      <c r="B332" s="195" t="s">
        <v>498</v>
      </c>
      <c r="C332" s="249" t="s">
        <v>20</v>
      </c>
      <c r="D332" s="202"/>
      <c r="E332" s="202"/>
    </row>
    <row r="333" spans="1:5" ht="14.25" customHeight="1">
      <c r="A333" s="298" t="s">
        <v>499</v>
      </c>
      <c r="B333" s="263" t="s">
        <v>500</v>
      </c>
      <c r="C333" s="249" t="s">
        <v>31</v>
      </c>
      <c r="D333" s="299"/>
      <c r="E333" s="222">
        <v>2</v>
      </c>
    </row>
    <row r="334" spans="1:5" ht="12.75" customHeight="1">
      <c r="A334" s="358" t="s">
        <v>501</v>
      </c>
      <c r="B334" s="358"/>
      <c r="C334" s="300"/>
      <c r="D334" s="300"/>
      <c r="E334" s="300"/>
    </row>
    <row r="335" spans="1:5">
      <c r="A335" s="359"/>
      <c r="B335" s="359"/>
      <c r="C335" s="183"/>
      <c r="D335" s="183"/>
      <c r="E335" s="184"/>
    </row>
    <row r="336" spans="1:5">
      <c r="A336" s="359"/>
      <c r="B336" s="359"/>
      <c r="C336" s="183"/>
      <c r="D336" s="183"/>
      <c r="E336" s="184"/>
    </row>
    <row r="337" spans="1:5">
      <c r="A337" s="359"/>
      <c r="B337" s="359"/>
      <c r="C337" s="183"/>
      <c r="D337" s="183"/>
      <c r="E337" s="184"/>
    </row>
    <row r="338" spans="1:5">
      <c r="A338" s="359"/>
      <c r="B338" s="359"/>
      <c r="C338" s="183"/>
      <c r="D338" s="183"/>
      <c r="E338" s="184"/>
    </row>
    <row r="339" spans="1:5">
      <c r="A339" s="190"/>
      <c r="B339" s="191"/>
      <c r="C339" s="183"/>
      <c r="D339" s="184"/>
      <c r="E339" s="184"/>
    </row>
    <row r="340" spans="1:5" ht="15">
      <c r="A340" s="278" t="s">
        <v>502</v>
      </c>
      <c r="C340" s="183"/>
      <c r="D340" s="184"/>
      <c r="E340" s="184"/>
    </row>
    <row r="341" spans="1:5">
      <c r="A341" s="190"/>
      <c r="B341" s="191"/>
      <c r="C341" s="183"/>
      <c r="D341" s="184"/>
      <c r="E341" s="184"/>
    </row>
    <row r="342" spans="1:5">
      <c r="A342" s="190"/>
      <c r="B342" s="182" t="s">
        <v>503</v>
      </c>
      <c r="C342" s="183"/>
      <c r="D342" s="184"/>
      <c r="E342" s="184"/>
    </row>
    <row r="343" spans="1:5">
      <c r="A343" s="190" t="s">
        <v>504</v>
      </c>
      <c r="B343" s="191" t="s">
        <v>505</v>
      </c>
      <c r="C343" s="183"/>
      <c r="D343" s="184"/>
      <c r="E343" s="184"/>
    </row>
    <row r="344" spans="1:5">
      <c r="A344" s="282">
        <v>1518</v>
      </c>
      <c r="B344" s="195" t="s">
        <v>506</v>
      </c>
      <c r="C344" s="200" t="s">
        <v>57</v>
      </c>
      <c r="D344" s="202"/>
      <c r="E344" s="202"/>
    </row>
    <row r="345" spans="1:5">
      <c r="A345" s="199" t="s">
        <v>507</v>
      </c>
      <c r="B345" s="195" t="s">
        <v>508</v>
      </c>
      <c r="C345" s="200" t="s">
        <v>58</v>
      </c>
      <c r="D345" s="202"/>
      <c r="E345" s="202"/>
    </row>
    <row r="346" spans="1:5">
      <c r="A346" s="258" t="s">
        <v>509</v>
      </c>
      <c r="B346" s="277" t="s">
        <v>510</v>
      </c>
      <c r="C346" s="271" t="s">
        <v>59</v>
      </c>
      <c r="D346" s="202"/>
      <c r="E346" s="202"/>
    </row>
    <row r="347" spans="1:5">
      <c r="A347" s="199" t="s">
        <v>511</v>
      </c>
      <c r="B347" s="195" t="s">
        <v>512</v>
      </c>
      <c r="C347" s="200" t="s">
        <v>61</v>
      </c>
      <c r="D347" s="202"/>
      <c r="E347" s="202"/>
    </row>
    <row r="348" spans="1:5">
      <c r="A348" s="283">
        <v>1519</v>
      </c>
      <c r="B348" s="195" t="s">
        <v>513</v>
      </c>
      <c r="C348" s="200" t="s">
        <v>63</v>
      </c>
      <c r="D348" s="202"/>
      <c r="E348" s="202"/>
    </row>
    <row r="349" spans="1:5">
      <c r="A349" s="301" t="s">
        <v>509</v>
      </c>
      <c r="B349" s="277" t="s">
        <v>514</v>
      </c>
      <c r="C349" s="271" t="s">
        <v>64</v>
      </c>
      <c r="D349" s="232"/>
      <c r="E349" s="202"/>
    </row>
    <row r="350" spans="1:5">
      <c r="A350" s="283">
        <v>1520</v>
      </c>
      <c r="B350" s="195" t="s">
        <v>515</v>
      </c>
      <c r="C350" s="200"/>
      <c r="D350" s="229" t="s">
        <v>516</v>
      </c>
      <c r="E350" s="202"/>
    </row>
    <row r="351" spans="1:5">
      <c r="A351" s="283">
        <v>1521</v>
      </c>
      <c r="B351" s="195" t="s">
        <v>517</v>
      </c>
      <c r="C351" s="200"/>
      <c r="D351" s="229" t="s">
        <v>518</v>
      </c>
      <c r="E351" s="202"/>
    </row>
    <row r="352" spans="1:5">
      <c r="A352" s="283">
        <v>1522</v>
      </c>
      <c r="B352" s="195" t="s">
        <v>519</v>
      </c>
      <c r="C352" s="200"/>
      <c r="D352" s="229" t="s">
        <v>520</v>
      </c>
      <c r="E352" s="202"/>
    </row>
    <row r="353" spans="1:5">
      <c r="A353" s="283">
        <v>1523</v>
      </c>
      <c r="B353" s="195" t="s">
        <v>521</v>
      </c>
      <c r="C353" s="200"/>
      <c r="D353" s="229" t="s">
        <v>522</v>
      </c>
      <c r="E353" s="202"/>
    </row>
    <row r="354" spans="1:5">
      <c r="A354" s="283">
        <v>1524</v>
      </c>
      <c r="B354" s="195" t="s">
        <v>523</v>
      </c>
      <c r="C354" s="200"/>
      <c r="D354" s="229" t="s">
        <v>524</v>
      </c>
      <c r="E354" s="202"/>
    </row>
    <row r="355" spans="1:5">
      <c r="A355" s="284">
        <v>1525</v>
      </c>
      <c r="B355" s="195" t="s">
        <v>525</v>
      </c>
      <c r="C355" s="200"/>
      <c r="D355" s="238" t="s">
        <v>196</v>
      </c>
      <c r="E355" s="202"/>
    </row>
    <row r="356" spans="1:5">
      <c r="A356" s="360" t="s">
        <v>526</v>
      </c>
      <c r="B356" s="360"/>
      <c r="C356" s="183"/>
      <c r="D356" s="183"/>
      <c r="E356" s="184"/>
    </row>
    <row r="357" spans="1:5" ht="60" customHeight="1">
      <c r="A357" s="354" t="s">
        <v>527</v>
      </c>
      <c r="B357" s="354"/>
      <c r="C357" s="354"/>
      <c r="D357" s="354"/>
      <c r="E357" s="354"/>
    </row>
    <row r="358" spans="1:5" ht="10.5" customHeight="1">
      <c r="A358" s="354"/>
      <c r="B358" s="354"/>
      <c r="C358" s="354"/>
      <c r="D358" s="354"/>
      <c r="E358" s="354"/>
    </row>
    <row r="359" spans="1:5">
      <c r="A359" s="286"/>
      <c r="B359" s="191"/>
      <c r="C359" s="183"/>
      <c r="D359" s="183"/>
      <c r="E359" s="184"/>
    </row>
    <row r="360" spans="1:5">
      <c r="A360" s="240" t="s">
        <v>528</v>
      </c>
      <c r="B360" s="218" t="s">
        <v>529</v>
      </c>
      <c r="C360" s="192"/>
      <c r="D360" s="193"/>
      <c r="E360" s="193"/>
    </row>
    <row r="361" spans="1:5">
      <c r="A361" s="302">
        <v>1548</v>
      </c>
      <c r="B361" s="303" t="s">
        <v>530</v>
      </c>
      <c r="C361" s="304" t="s">
        <v>531</v>
      </c>
      <c r="D361" s="198"/>
      <c r="E361" s="202"/>
    </row>
    <row r="362" spans="1:5" ht="36" customHeight="1">
      <c r="A362" s="361" t="s">
        <v>532</v>
      </c>
      <c r="B362" s="361"/>
      <c r="C362" s="361"/>
      <c r="D362" s="361"/>
      <c r="E362" s="361"/>
    </row>
    <row r="363" spans="1:5" ht="11.25" customHeight="1">
      <c r="A363" s="190"/>
      <c r="B363" s="191"/>
      <c r="C363" s="183"/>
      <c r="D363" s="184"/>
      <c r="E363" s="184"/>
    </row>
    <row r="364" spans="1:5">
      <c r="A364" s="190" t="s">
        <v>533</v>
      </c>
      <c r="B364" s="305" t="s">
        <v>534</v>
      </c>
      <c r="C364" s="183"/>
      <c r="D364" s="184"/>
      <c r="E364" s="184"/>
    </row>
    <row r="365" spans="1:5">
      <c r="A365" s="194">
        <v>1226</v>
      </c>
      <c r="B365" s="195" t="s">
        <v>535</v>
      </c>
      <c r="C365" s="200"/>
      <c r="D365" s="229" t="s">
        <v>536</v>
      </c>
      <c r="E365" s="202"/>
    </row>
    <row r="366" spans="1:5">
      <c r="A366" s="199" t="s">
        <v>537</v>
      </c>
      <c r="B366" s="195" t="s">
        <v>530</v>
      </c>
      <c r="C366" s="271"/>
      <c r="D366" s="229" t="s">
        <v>538</v>
      </c>
      <c r="E366" s="202"/>
    </row>
    <row r="367" spans="1:5">
      <c r="A367" s="199">
        <v>1227</v>
      </c>
      <c r="B367" s="195" t="s">
        <v>539</v>
      </c>
      <c r="C367" s="200"/>
      <c r="D367" s="229" t="s">
        <v>540</v>
      </c>
      <c r="E367" s="202"/>
    </row>
    <row r="368" spans="1:5">
      <c r="A368" s="199">
        <v>1479</v>
      </c>
      <c r="B368" s="195" t="s">
        <v>541</v>
      </c>
      <c r="C368" s="200"/>
      <c r="D368" s="229" t="s">
        <v>540</v>
      </c>
      <c r="E368" s="202"/>
    </row>
    <row r="369" spans="1:5">
      <c r="A369" s="199">
        <v>1451</v>
      </c>
      <c r="B369" s="195" t="s">
        <v>542</v>
      </c>
      <c r="C369" s="200"/>
      <c r="D369" s="229" t="s">
        <v>543</v>
      </c>
      <c r="E369" s="202"/>
    </row>
    <row r="370" spans="1:5">
      <c r="A370" s="199">
        <v>1228</v>
      </c>
      <c r="B370" s="195" t="s">
        <v>508</v>
      </c>
      <c r="C370" s="200"/>
      <c r="D370" s="229" t="s">
        <v>544</v>
      </c>
      <c r="E370" s="202"/>
    </row>
    <row r="371" spans="1:5">
      <c r="A371" s="199">
        <v>1230</v>
      </c>
      <c r="B371" s="195" t="s">
        <v>512</v>
      </c>
      <c r="C371" s="200"/>
      <c r="D371" s="229" t="s">
        <v>545</v>
      </c>
      <c r="E371" s="202"/>
    </row>
    <row r="372" spans="1:5">
      <c r="A372" s="199" t="s">
        <v>546</v>
      </c>
      <c r="B372" s="195" t="s">
        <v>513</v>
      </c>
      <c r="C372" s="200"/>
      <c r="D372" s="229" t="s">
        <v>547</v>
      </c>
      <c r="E372" s="202"/>
    </row>
    <row r="373" spans="1:5">
      <c r="A373" s="199">
        <v>1450</v>
      </c>
      <c r="B373" s="195" t="s">
        <v>548</v>
      </c>
      <c r="C373" s="200"/>
      <c r="D373" s="229" t="s">
        <v>549</v>
      </c>
      <c r="E373" s="202"/>
    </row>
    <row r="374" spans="1:5">
      <c r="A374" s="199" t="s">
        <v>550</v>
      </c>
      <c r="B374" s="195" t="s">
        <v>515</v>
      </c>
      <c r="C374" s="200"/>
      <c r="D374" s="229" t="s">
        <v>551</v>
      </c>
      <c r="E374" s="202"/>
    </row>
    <row r="375" spans="1:5">
      <c r="A375" s="199" t="s">
        <v>552</v>
      </c>
      <c r="B375" s="195" t="s">
        <v>517</v>
      </c>
      <c r="C375" s="200"/>
      <c r="D375" s="229" t="s">
        <v>553</v>
      </c>
      <c r="E375" s="202"/>
    </row>
    <row r="376" spans="1:5">
      <c r="A376" s="199" t="s">
        <v>554</v>
      </c>
      <c r="B376" s="195" t="s">
        <v>519</v>
      </c>
      <c r="C376" s="200"/>
      <c r="D376" s="229" t="s">
        <v>555</v>
      </c>
      <c r="E376" s="202"/>
    </row>
    <row r="377" spans="1:5">
      <c r="A377" s="204" t="s">
        <v>556</v>
      </c>
      <c r="B377" s="195" t="s">
        <v>521</v>
      </c>
      <c r="C377" s="200"/>
      <c r="D377" s="238" t="s">
        <v>357</v>
      </c>
      <c r="E377" s="202"/>
    </row>
    <row r="378" spans="1:5">
      <c r="A378" s="306"/>
      <c r="B378" s="182"/>
      <c r="C378" s="183"/>
      <c r="D378" s="183"/>
      <c r="E378" s="184"/>
    </row>
    <row r="379" spans="1:5">
      <c r="A379" s="190" t="s">
        <v>557</v>
      </c>
      <c r="B379" s="191" t="s">
        <v>558</v>
      </c>
      <c r="C379" s="183"/>
      <c r="D379" s="184"/>
      <c r="E379" s="184"/>
    </row>
    <row r="380" spans="1:5">
      <c r="A380" s="282">
        <v>160</v>
      </c>
      <c r="B380" s="195" t="s">
        <v>559</v>
      </c>
      <c r="C380" s="200" t="s">
        <v>11</v>
      </c>
      <c r="D380" s="202"/>
      <c r="E380" s="202"/>
    </row>
    <row r="381" spans="1:5">
      <c r="A381" s="283">
        <v>161</v>
      </c>
      <c r="B381" s="195" t="s">
        <v>560</v>
      </c>
      <c r="C381" s="200" t="s">
        <v>11</v>
      </c>
      <c r="D381" s="202"/>
      <c r="E381" s="202"/>
    </row>
    <row r="382" spans="1:5">
      <c r="A382" s="283">
        <v>170</v>
      </c>
      <c r="B382" s="195" t="s">
        <v>561</v>
      </c>
      <c r="C382" s="200" t="s">
        <v>18</v>
      </c>
      <c r="D382" s="202"/>
      <c r="E382" s="202"/>
    </row>
    <row r="383" spans="1:5">
      <c r="A383" s="283">
        <v>165</v>
      </c>
      <c r="B383" s="195" t="s">
        <v>562</v>
      </c>
      <c r="C383" s="200"/>
      <c r="D383" s="229" t="s">
        <v>563</v>
      </c>
      <c r="E383" s="202"/>
    </row>
    <row r="384" spans="1:5">
      <c r="A384" s="283">
        <v>164</v>
      </c>
      <c r="B384" s="195" t="s">
        <v>564</v>
      </c>
      <c r="C384" s="200"/>
      <c r="D384" s="229" t="s">
        <v>565</v>
      </c>
      <c r="E384" s="202"/>
    </row>
    <row r="385" spans="1:5">
      <c r="A385" s="283">
        <v>162</v>
      </c>
      <c r="B385" s="195" t="s">
        <v>566</v>
      </c>
      <c r="C385" s="200"/>
      <c r="D385" s="229" t="s">
        <v>567</v>
      </c>
      <c r="E385" s="202"/>
    </row>
    <row r="386" spans="1:5">
      <c r="A386" s="283">
        <v>163</v>
      </c>
      <c r="B386" s="195" t="s">
        <v>568</v>
      </c>
      <c r="C386" s="200"/>
      <c r="D386" s="229" t="s">
        <v>205</v>
      </c>
      <c r="E386" s="202"/>
    </row>
    <row r="387" spans="1:5">
      <c r="A387" s="283">
        <v>167</v>
      </c>
      <c r="B387" s="195" t="s">
        <v>569</v>
      </c>
      <c r="C387" s="200"/>
      <c r="D387" s="229" t="s">
        <v>205</v>
      </c>
      <c r="E387" s="202"/>
    </row>
    <row r="388" spans="1:5">
      <c r="A388" s="283">
        <v>166</v>
      </c>
      <c r="B388" s="195" t="s">
        <v>570</v>
      </c>
      <c r="C388" s="200"/>
      <c r="D388" s="229" t="s">
        <v>205</v>
      </c>
      <c r="E388" s="202"/>
    </row>
    <row r="389" spans="1:5">
      <c r="A389" s="283">
        <v>168</v>
      </c>
      <c r="B389" s="195" t="s">
        <v>571</v>
      </c>
      <c r="C389" s="200"/>
      <c r="D389" s="229" t="s">
        <v>572</v>
      </c>
      <c r="E389" s="202"/>
    </row>
    <row r="390" spans="1:5">
      <c r="A390" s="283">
        <v>169</v>
      </c>
      <c r="B390" s="195" t="s">
        <v>428</v>
      </c>
      <c r="C390" s="200"/>
      <c r="D390" s="229" t="s">
        <v>572</v>
      </c>
      <c r="E390" s="202"/>
    </row>
    <row r="391" spans="1:5">
      <c r="A391" s="284">
        <v>171</v>
      </c>
      <c r="B391" s="195" t="s">
        <v>573</v>
      </c>
      <c r="C391" s="200"/>
      <c r="D391" s="229" t="s">
        <v>574</v>
      </c>
      <c r="E391" s="202"/>
    </row>
    <row r="392" spans="1:5">
      <c r="A392" s="190"/>
      <c r="B392" s="191"/>
      <c r="C392" s="183"/>
      <c r="D392" s="184"/>
      <c r="E392" s="184"/>
    </row>
    <row r="393" spans="1:5">
      <c r="A393" s="190" t="s">
        <v>575</v>
      </c>
      <c r="B393" s="191" t="s">
        <v>576</v>
      </c>
      <c r="C393" s="183"/>
      <c r="D393" s="184"/>
      <c r="E393" s="184"/>
    </row>
    <row r="394" spans="1:5">
      <c r="A394" s="282">
        <v>1283</v>
      </c>
      <c r="B394" s="195" t="s">
        <v>577</v>
      </c>
      <c r="C394" s="200" t="s">
        <v>121</v>
      </c>
      <c r="D394" s="202"/>
      <c r="E394" s="202"/>
    </row>
    <row r="395" spans="1:5">
      <c r="A395" s="283">
        <v>172</v>
      </c>
      <c r="B395" s="195" t="s">
        <v>421</v>
      </c>
      <c r="C395" s="200" t="s">
        <v>18</v>
      </c>
      <c r="D395" s="202"/>
      <c r="E395" s="202"/>
    </row>
    <row r="396" spans="1:5">
      <c r="A396" s="283">
        <v>1284</v>
      </c>
      <c r="B396" s="195" t="s">
        <v>578</v>
      </c>
      <c r="C396" s="200" t="s">
        <v>22</v>
      </c>
      <c r="D396" s="202"/>
      <c r="E396" s="202"/>
    </row>
    <row r="397" spans="1:5">
      <c r="A397" s="283">
        <v>173</v>
      </c>
      <c r="B397" s="195" t="s">
        <v>579</v>
      </c>
      <c r="C397" s="200"/>
      <c r="D397" s="229" t="s">
        <v>580</v>
      </c>
      <c r="E397" s="202"/>
    </row>
    <row r="398" spans="1:5">
      <c r="A398" s="283">
        <v>179</v>
      </c>
      <c r="B398" s="195" t="s">
        <v>581</v>
      </c>
      <c r="C398" s="200"/>
      <c r="D398" s="229" t="s">
        <v>179</v>
      </c>
      <c r="E398" s="202"/>
    </row>
    <row r="399" spans="1:5">
      <c r="A399" s="283">
        <v>176</v>
      </c>
      <c r="B399" s="195" t="s">
        <v>582</v>
      </c>
      <c r="C399" s="200"/>
      <c r="D399" s="229" t="s">
        <v>583</v>
      </c>
      <c r="E399" s="202"/>
    </row>
    <row r="400" spans="1:5">
      <c r="A400" s="283">
        <v>174</v>
      </c>
      <c r="B400" s="195" t="s">
        <v>584</v>
      </c>
      <c r="C400" s="200"/>
      <c r="D400" s="229" t="s">
        <v>585</v>
      </c>
      <c r="E400" s="202"/>
    </row>
    <row r="401" spans="1:5">
      <c r="A401" s="283">
        <v>175</v>
      </c>
      <c r="B401" s="195" t="s">
        <v>586</v>
      </c>
      <c r="C401" s="200"/>
      <c r="D401" s="229" t="s">
        <v>585</v>
      </c>
      <c r="E401" s="202"/>
    </row>
    <row r="402" spans="1:5">
      <c r="A402" s="283">
        <v>178</v>
      </c>
      <c r="B402" s="195" t="s">
        <v>587</v>
      </c>
      <c r="C402" s="200"/>
      <c r="D402" s="229" t="s">
        <v>588</v>
      </c>
      <c r="E402" s="202"/>
    </row>
    <row r="403" spans="1:5">
      <c r="A403" s="284">
        <v>177</v>
      </c>
      <c r="B403" s="195" t="s">
        <v>589</v>
      </c>
      <c r="C403" s="200"/>
      <c r="D403" s="238" t="s">
        <v>590</v>
      </c>
      <c r="E403" s="202"/>
    </row>
    <row r="404" spans="1:5">
      <c r="A404" s="190"/>
      <c r="B404" s="191"/>
      <c r="C404" s="183"/>
      <c r="D404" s="184"/>
      <c r="E404" s="184"/>
    </row>
    <row r="405" spans="1:5">
      <c r="A405" s="190" t="s">
        <v>591</v>
      </c>
      <c r="B405" s="191" t="s">
        <v>592</v>
      </c>
      <c r="C405" s="183"/>
      <c r="D405" s="183"/>
      <c r="E405" s="184"/>
    </row>
    <row r="406" spans="1:5">
      <c r="A406" s="190"/>
      <c r="B406" s="191" t="s">
        <v>593</v>
      </c>
      <c r="C406" s="183"/>
      <c r="D406" s="183"/>
      <c r="E406" s="184"/>
    </row>
    <row r="407" spans="1:5">
      <c r="A407" s="282">
        <v>1285</v>
      </c>
      <c r="B407" s="195" t="s">
        <v>594</v>
      </c>
      <c r="C407" s="200" t="s">
        <v>121</v>
      </c>
      <c r="D407" s="202"/>
      <c r="E407" s="202"/>
    </row>
    <row r="408" spans="1:5">
      <c r="A408" s="284">
        <v>1286</v>
      </c>
      <c r="B408" s="195" t="s">
        <v>595</v>
      </c>
      <c r="C408" s="200" t="s">
        <v>22</v>
      </c>
      <c r="D408" s="202"/>
      <c r="E408" s="202"/>
    </row>
    <row r="409" spans="1:5">
      <c r="A409" s="190"/>
      <c r="B409" s="191"/>
      <c r="C409" s="183"/>
      <c r="D409" s="184"/>
      <c r="E409" s="184"/>
    </row>
    <row r="410" spans="1:5">
      <c r="A410" s="190" t="s">
        <v>596</v>
      </c>
      <c r="B410" s="191" t="s">
        <v>597</v>
      </c>
      <c r="C410" s="183"/>
      <c r="D410" s="184"/>
      <c r="E410" s="184"/>
    </row>
    <row r="411" spans="1:5">
      <c r="A411" s="190"/>
      <c r="B411" s="191" t="s">
        <v>598</v>
      </c>
      <c r="C411" s="183"/>
      <c r="D411" s="184"/>
      <c r="E411" s="184"/>
    </row>
    <row r="412" spans="1:5">
      <c r="A412" s="282">
        <v>184</v>
      </c>
      <c r="B412" s="195" t="s">
        <v>599</v>
      </c>
      <c r="C412" s="200"/>
      <c r="D412" s="229" t="s">
        <v>143</v>
      </c>
      <c r="E412" s="202"/>
    </row>
    <row r="413" spans="1:5">
      <c r="A413" s="283">
        <v>185</v>
      </c>
      <c r="B413" s="195" t="s">
        <v>600</v>
      </c>
      <c r="C413" s="200"/>
      <c r="D413" s="229" t="s">
        <v>143</v>
      </c>
      <c r="E413" s="202"/>
    </row>
    <row r="414" spans="1:5">
      <c r="A414" s="283">
        <v>1145</v>
      </c>
      <c r="B414" s="195" t="s">
        <v>601</v>
      </c>
      <c r="C414" s="200"/>
      <c r="D414" s="229" t="s">
        <v>179</v>
      </c>
      <c r="E414" s="202"/>
    </row>
    <row r="415" spans="1:5">
      <c r="A415" s="283">
        <v>186</v>
      </c>
      <c r="B415" s="195" t="s">
        <v>602</v>
      </c>
      <c r="C415" s="200"/>
      <c r="D415" s="229" t="s">
        <v>125</v>
      </c>
      <c r="E415" s="202"/>
    </row>
    <row r="416" spans="1:5">
      <c r="A416" s="284">
        <v>1241</v>
      </c>
      <c r="B416" s="195" t="s">
        <v>603</v>
      </c>
      <c r="C416" s="200"/>
      <c r="D416" s="229" t="s">
        <v>125</v>
      </c>
      <c r="E416" s="202"/>
    </row>
    <row r="417" spans="1:5">
      <c r="A417" s="190"/>
      <c r="B417" s="191"/>
      <c r="C417" s="183"/>
      <c r="D417" s="184"/>
      <c r="E417" s="184"/>
    </row>
    <row r="418" spans="1:5">
      <c r="A418" s="199" t="s">
        <v>604</v>
      </c>
      <c r="B418" s="307" t="s">
        <v>605</v>
      </c>
      <c r="C418" s="183"/>
      <c r="D418" s="184"/>
      <c r="E418" s="184"/>
    </row>
    <row r="419" spans="1:5">
      <c r="A419" s="282">
        <v>187</v>
      </c>
      <c r="B419" s="195" t="s">
        <v>606</v>
      </c>
      <c r="C419" s="200" t="s">
        <v>121</v>
      </c>
      <c r="D419" s="202"/>
      <c r="E419" s="202"/>
    </row>
    <row r="420" spans="1:5">
      <c r="A420" s="283">
        <v>188</v>
      </c>
      <c r="B420" s="195" t="s">
        <v>607</v>
      </c>
      <c r="C420" s="200" t="s">
        <v>11</v>
      </c>
      <c r="D420" s="202"/>
      <c r="E420" s="202"/>
    </row>
    <row r="421" spans="1:5">
      <c r="A421" s="283">
        <v>688</v>
      </c>
      <c r="B421" s="195" t="s">
        <v>608</v>
      </c>
      <c r="C421" s="200" t="s">
        <v>11</v>
      </c>
      <c r="D421" s="202"/>
      <c r="E421" s="202"/>
    </row>
    <row r="422" spans="1:5">
      <c r="A422" s="283">
        <v>189</v>
      </c>
      <c r="B422" s="195" t="s">
        <v>609</v>
      </c>
      <c r="C422" s="200"/>
      <c r="D422" s="229" t="s">
        <v>205</v>
      </c>
      <c r="E422" s="202"/>
    </row>
    <row r="423" spans="1:5">
      <c r="A423" s="283">
        <v>689</v>
      </c>
      <c r="B423" s="195" t="s">
        <v>610</v>
      </c>
      <c r="C423" s="200"/>
      <c r="D423" s="229" t="s">
        <v>611</v>
      </c>
      <c r="E423" s="202"/>
    </row>
    <row r="424" spans="1:5">
      <c r="A424" s="283">
        <v>690</v>
      </c>
      <c r="B424" s="195" t="s">
        <v>612</v>
      </c>
      <c r="C424" s="200"/>
      <c r="D424" s="229" t="s">
        <v>179</v>
      </c>
      <c r="E424" s="202"/>
    </row>
    <row r="425" spans="1:5">
      <c r="A425" s="284">
        <v>190</v>
      </c>
      <c r="B425" s="195" t="s">
        <v>613</v>
      </c>
      <c r="C425" s="200"/>
      <c r="D425" s="229" t="s">
        <v>143</v>
      </c>
      <c r="E425" s="202"/>
    </row>
    <row r="426" spans="1:5">
      <c r="A426" s="286"/>
      <c r="B426" s="191"/>
      <c r="C426" s="183"/>
      <c r="D426" s="184"/>
      <c r="E426" s="184"/>
    </row>
    <row r="427" spans="1:5">
      <c r="A427" s="190" t="s">
        <v>614</v>
      </c>
      <c r="B427" s="191" t="s">
        <v>615</v>
      </c>
      <c r="C427" s="183"/>
      <c r="D427" s="184"/>
      <c r="E427" s="184"/>
    </row>
    <row r="428" spans="1:5">
      <c r="A428" s="282">
        <v>1341</v>
      </c>
      <c r="B428" s="195" t="s">
        <v>616</v>
      </c>
      <c r="C428" s="200" t="s">
        <v>18</v>
      </c>
      <c r="D428" s="202"/>
      <c r="E428" s="202"/>
    </row>
    <row r="429" spans="1:5">
      <c r="A429" s="283">
        <v>1540</v>
      </c>
      <c r="B429" s="195" t="s">
        <v>617</v>
      </c>
      <c r="C429" s="200" t="s">
        <v>27</v>
      </c>
      <c r="D429" s="200"/>
      <c r="E429" s="202">
        <v>2</v>
      </c>
    </row>
    <row r="430" spans="1:5">
      <c r="A430" s="283">
        <v>205</v>
      </c>
      <c r="B430" s="195" t="s">
        <v>618</v>
      </c>
      <c r="C430" s="200"/>
      <c r="D430" s="229" t="s">
        <v>619</v>
      </c>
      <c r="E430" s="202"/>
    </row>
    <row r="431" spans="1:5">
      <c r="A431" s="283">
        <v>206</v>
      </c>
      <c r="B431" s="195" t="s">
        <v>620</v>
      </c>
      <c r="C431" s="200"/>
      <c r="D431" s="229" t="s">
        <v>621</v>
      </c>
      <c r="E431" s="202"/>
    </row>
    <row r="432" spans="1:5">
      <c r="A432" s="283">
        <v>204</v>
      </c>
      <c r="B432" s="195" t="s">
        <v>622</v>
      </c>
      <c r="C432" s="200"/>
      <c r="D432" s="229" t="s">
        <v>623</v>
      </c>
      <c r="E432" s="202"/>
    </row>
    <row r="433" spans="1:5">
      <c r="A433" s="283">
        <v>1281</v>
      </c>
      <c r="B433" s="195" t="s">
        <v>624</v>
      </c>
      <c r="C433" s="200"/>
      <c r="D433" s="229" t="s">
        <v>625</v>
      </c>
      <c r="E433" s="202"/>
    </row>
    <row r="434" spans="1:5">
      <c r="A434" s="284">
        <v>207</v>
      </c>
      <c r="B434" s="195" t="s">
        <v>626</v>
      </c>
      <c r="C434" s="200"/>
      <c r="D434" s="238" t="s">
        <v>627</v>
      </c>
      <c r="E434" s="202"/>
    </row>
    <row r="435" spans="1:5">
      <c r="A435" s="308"/>
      <c r="B435" s="191"/>
      <c r="C435" s="183"/>
      <c r="D435" s="183"/>
      <c r="E435" s="184"/>
    </row>
    <row r="436" spans="1:5">
      <c r="A436" s="190" t="s">
        <v>628</v>
      </c>
      <c r="B436" s="182" t="s">
        <v>629</v>
      </c>
      <c r="C436" s="183"/>
      <c r="D436" s="184"/>
      <c r="E436" s="184"/>
    </row>
    <row r="437" spans="1:5">
      <c r="A437" s="190" t="s">
        <v>630</v>
      </c>
      <c r="B437" s="191" t="s">
        <v>631</v>
      </c>
      <c r="C437" s="183"/>
      <c r="D437" s="184"/>
      <c r="E437" s="184"/>
    </row>
    <row r="438" spans="1:5">
      <c r="A438" s="282">
        <v>1187</v>
      </c>
      <c r="B438" s="195" t="s">
        <v>632</v>
      </c>
      <c r="C438" s="200"/>
      <c r="D438" s="229" t="s">
        <v>417</v>
      </c>
      <c r="E438" s="202"/>
    </row>
    <row r="439" spans="1:5">
      <c r="A439" s="283">
        <v>214</v>
      </c>
      <c r="B439" s="195" t="s">
        <v>633</v>
      </c>
      <c r="C439" s="200"/>
      <c r="D439" s="229" t="s">
        <v>634</v>
      </c>
      <c r="E439" s="202"/>
    </row>
    <row r="440" spans="1:5">
      <c r="A440" s="284">
        <v>215</v>
      </c>
      <c r="B440" s="195" t="s">
        <v>635</v>
      </c>
      <c r="C440" s="200"/>
      <c r="D440" s="230" t="s">
        <v>636</v>
      </c>
      <c r="E440" s="202"/>
    </row>
    <row r="441" spans="1:5">
      <c r="A441" s="190"/>
      <c r="B441" s="191"/>
      <c r="C441" s="183"/>
      <c r="D441" s="245"/>
      <c r="E441" s="184"/>
    </row>
    <row r="442" spans="1:5">
      <c r="A442" s="190" t="s">
        <v>637</v>
      </c>
      <c r="B442" s="191" t="s">
        <v>638</v>
      </c>
      <c r="C442" s="183"/>
      <c r="D442" s="309"/>
      <c r="E442" s="184"/>
    </row>
    <row r="443" spans="1:5">
      <c r="A443" s="282">
        <v>227</v>
      </c>
      <c r="B443" s="195" t="s">
        <v>639</v>
      </c>
      <c r="C443" s="200"/>
      <c r="D443" s="229" t="s">
        <v>640</v>
      </c>
      <c r="E443" s="202"/>
    </row>
    <row r="444" spans="1:5">
      <c r="A444" s="284">
        <v>229</v>
      </c>
      <c r="B444" s="195" t="s">
        <v>641</v>
      </c>
      <c r="C444" s="200"/>
      <c r="D444" s="238" t="s">
        <v>642</v>
      </c>
      <c r="E444" s="202"/>
    </row>
    <row r="445" spans="1:5">
      <c r="A445" s="190"/>
      <c r="B445" s="191"/>
      <c r="C445" s="183"/>
      <c r="D445" s="184"/>
      <c r="E445" s="184"/>
    </row>
    <row r="446" spans="1:5">
      <c r="A446" s="190"/>
      <c r="B446" s="182" t="s">
        <v>643</v>
      </c>
      <c r="C446" s="183"/>
      <c r="D446" s="184"/>
      <c r="E446" s="184"/>
    </row>
    <row r="447" spans="1:5">
      <c r="A447" s="190"/>
      <c r="B447" s="182" t="s">
        <v>644</v>
      </c>
      <c r="C447" s="183"/>
      <c r="D447" s="184"/>
      <c r="E447" s="184"/>
    </row>
    <row r="448" spans="1:5">
      <c r="A448" s="190" t="s">
        <v>645</v>
      </c>
      <c r="B448" s="191" t="s">
        <v>646</v>
      </c>
      <c r="C448" s="183"/>
      <c r="D448" s="184"/>
      <c r="E448" s="184"/>
    </row>
    <row r="449" spans="1:5">
      <c r="A449" s="194" t="s">
        <v>647</v>
      </c>
      <c r="B449" s="195" t="s">
        <v>648</v>
      </c>
      <c r="C449" s="200" t="s">
        <v>18</v>
      </c>
      <c r="D449" s="202"/>
      <c r="E449" s="202"/>
    </row>
    <row r="450" spans="1:5">
      <c r="A450" s="199" t="s">
        <v>649</v>
      </c>
      <c r="B450" s="195" t="s">
        <v>650</v>
      </c>
      <c r="C450" s="200" t="s">
        <v>18</v>
      </c>
      <c r="D450" s="202"/>
      <c r="E450" s="202"/>
    </row>
    <row r="451" spans="1:5">
      <c r="A451" s="199" t="s">
        <v>651</v>
      </c>
      <c r="B451" s="195" t="s">
        <v>652</v>
      </c>
      <c r="C451" s="200" t="s">
        <v>20</v>
      </c>
      <c r="D451" s="202"/>
      <c r="E451" s="202"/>
    </row>
    <row r="452" spans="1:5">
      <c r="A452" s="199" t="s">
        <v>653</v>
      </c>
      <c r="B452" s="195" t="s">
        <v>654</v>
      </c>
      <c r="C452" s="238" t="s">
        <v>31</v>
      </c>
      <c r="D452" s="202"/>
      <c r="E452" s="202">
        <v>2</v>
      </c>
    </row>
    <row r="453" spans="1:5">
      <c r="A453" s="199" t="s">
        <v>655</v>
      </c>
      <c r="B453" s="195" t="s">
        <v>656</v>
      </c>
      <c r="C453" s="200" t="s">
        <v>31</v>
      </c>
      <c r="D453" s="202"/>
      <c r="E453" s="202">
        <v>2</v>
      </c>
    </row>
    <row r="454" spans="1:5">
      <c r="A454" s="199" t="s">
        <v>657</v>
      </c>
      <c r="B454" s="195" t="s">
        <v>658</v>
      </c>
      <c r="C454" s="200"/>
      <c r="D454" s="229" t="s">
        <v>659</v>
      </c>
      <c r="E454" s="202"/>
    </row>
    <row r="455" spans="1:5">
      <c r="A455" s="199" t="s">
        <v>660</v>
      </c>
      <c r="B455" s="195" t="s">
        <v>661</v>
      </c>
      <c r="C455" s="200"/>
      <c r="D455" s="229" t="s">
        <v>662</v>
      </c>
      <c r="E455" s="202"/>
    </row>
    <row r="456" spans="1:5">
      <c r="A456" s="204" t="s">
        <v>663</v>
      </c>
      <c r="B456" s="195" t="s">
        <v>664</v>
      </c>
      <c r="C456" s="200"/>
      <c r="D456" s="229" t="s">
        <v>665</v>
      </c>
      <c r="E456" s="202"/>
    </row>
    <row r="457" spans="1:5">
      <c r="A457" s="190"/>
      <c r="B457" s="191"/>
      <c r="C457" s="183"/>
      <c r="D457" s="184"/>
      <c r="E457" s="184"/>
    </row>
    <row r="458" spans="1:5">
      <c r="A458" s="190"/>
      <c r="B458" s="191"/>
      <c r="C458" s="183"/>
      <c r="D458" s="183"/>
      <c r="E458" s="184"/>
    </row>
    <row r="459" spans="1:5" ht="15">
      <c r="A459" s="278" t="s">
        <v>666</v>
      </c>
      <c r="C459" s="183"/>
      <c r="D459" s="184"/>
      <c r="E459" s="184"/>
    </row>
    <row r="460" spans="1:5">
      <c r="A460" s="190"/>
      <c r="B460" s="191"/>
      <c r="C460" s="183"/>
      <c r="D460" s="184"/>
      <c r="E460" s="184"/>
    </row>
    <row r="461" spans="1:5">
      <c r="A461" s="181"/>
      <c r="B461" s="279" t="s">
        <v>667</v>
      </c>
      <c r="C461" s="183"/>
      <c r="D461" s="184"/>
      <c r="E461" s="184"/>
    </row>
    <row r="462" spans="1:5">
      <c r="A462" s="190" t="s">
        <v>668</v>
      </c>
      <c r="B462" s="191" t="s">
        <v>669</v>
      </c>
      <c r="C462" s="183"/>
      <c r="D462" s="184"/>
      <c r="E462" s="184"/>
    </row>
    <row r="463" spans="1:5">
      <c r="A463" s="248" t="s">
        <v>670</v>
      </c>
      <c r="B463" s="195" t="s">
        <v>671</v>
      </c>
      <c r="C463" s="200"/>
      <c r="D463" s="238" t="s">
        <v>642</v>
      </c>
      <c r="E463" s="202"/>
    </row>
    <row r="464" spans="1:5">
      <c r="A464" s="190"/>
      <c r="B464" s="191"/>
      <c r="C464" s="183"/>
      <c r="D464" s="184"/>
      <c r="E464" s="183"/>
    </row>
    <row r="465" spans="1:5">
      <c r="A465" s="190"/>
      <c r="B465" s="182" t="s">
        <v>672</v>
      </c>
      <c r="C465" s="183"/>
      <c r="D465" s="184"/>
      <c r="E465" s="184"/>
    </row>
    <row r="466" spans="1:5">
      <c r="A466" s="190"/>
      <c r="B466" s="182" t="s">
        <v>673</v>
      </c>
      <c r="C466" s="183"/>
      <c r="D466" s="184"/>
      <c r="E466" s="184"/>
    </row>
    <row r="467" spans="1:5">
      <c r="A467" s="190" t="s">
        <v>674</v>
      </c>
      <c r="B467" s="191" t="s">
        <v>452</v>
      </c>
      <c r="C467" s="183"/>
      <c r="D467" s="184"/>
      <c r="E467" s="184"/>
    </row>
    <row r="468" spans="1:5">
      <c r="A468" s="248" t="s">
        <v>675</v>
      </c>
      <c r="B468" s="195" t="s">
        <v>676</v>
      </c>
      <c r="C468" s="200"/>
      <c r="D468" s="238" t="s">
        <v>677</v>
      </c>
      <c r="E468" s="202"/>
    </row>
    <row r="469" spans="1:5">
      <c r="A469" s="190"/>
      <c r="B469" s="191"/>
      <c r="C469" s="183"/>
      <c r="D469" s="184"/>
      <c r="E469" s="184"/>
    </row>
    <row r="470" spans="1:5">
      <c r="A470" s="190"/>
      <c r="B470" s="182" t="s">
        <v>678</v>
      </c>
      <c r="C470" s="183"/>
      <c r="D470" s="184"/>
      <c r="E470" s="184"/>
    </row>
    <row r="471" spans="1:5">
      <c r="A471" s="190" t="s">
        <v>679</v>
      </c>
      <c r="B471" s="310" t="s">
        <v>680</v>
      </c>
      <c r="C471" s="183"/>
      <c r="D471" s="184"/>
      <c r="E471" s="184"/>
    </row>
    <row r="472" spans="1:5">
      <c r="A472" s="194" t="s">
        <v>681</v>
      </c>
      <c r="B472" s="195" t="s">
        <v>682</v>
      </c>
      <c r="C472" s="200"/>
      <c r="D472" s="229" t="s">
        <v>642</v>
      </c>
      <c r="E472" s="202"/>
    </row>
    <row r="473" spans="1:5">
      <c r="A473" s="199" t="s">
        <v>683</v>
      </c>
      <c r="B473" s="195" t="s">
        <v>684</v>
      </c>
      <c r="C473" s="200"/>
      <c r="D473" s="229" t="s">
        <v>642</v>
      </c>
      <c r="E473" s="202"/>
    </row>
    <row r="474" spans="1:5">
      <c r="A474" s="199" t="s">
        <v>685</v>
      </c>
      <c r="B474" s="195" t="s">
        <v>686</v>
      </c>
      <c r="C474" s="200"/>
      <c r="D474" s="229" t="s">
        <v>687</v>
      </c>
      <c r="E474" s="202"/>
    </row>
    <row r="475" spans="1:5">
      <c r="A475" s="204" t="s">
        <v>688</v>
      </c>
      <c r="B475" s="195" t="s">
        <v>689</v>
      </c>
      <c r="C475" s="200"/>
      <c r="D475" s="238" t="s">
        <v>690</v>
      </c>
      <c r="E475" s="202"/>
    </row>
    <row r="476" spans="1:5">
      <c r="A476" s="190"/>
      <c r="B476" s="191"/>
      <c r="C476" s="183"/>
      <c r="D476" s="183"/>
      <c r="E476" s="184"/>
    </row>
    <row r="477" spans="1:5">
      <c r="A477" s="190"/>
      <c r="B477" s="182" t="s">
        <v>691</v>
      </c>
      <c r="C477" s="183"/>
      <c r="D477" s="183"/>
      <c r="E477" s="184"/>
    </row>
    <row r="478" spans="1:5">
      <c r="A478" s="190" t="s">
        <v>692</v>
      </c>
      <c r="B478" s="191" t="s">
        <v>693</v>
      </c>
      <c r="C478" s="183"/>
      <c r="D478" s="183"/>
      <c r="E478" s="184"/>
    </row>
    <row r="479" spans="1:5">
      <c r="A479" s="242" t="s">
        <v>694</v>
      </c>
      <c r="B479" s="241" t="s">
        <v>695</v>
      </c>
      <c r="C479" s="311"/>
      <c r="D479" s="238" t="s">
        <v>642</v>
      </c>
      <c r="E479" s="177"/>
    </row>
    <row r="480" spans="1:5">
      <c r="A480" s="199" t="s">
        <v>696</v>
      </c>
      <c r="B480" s="195" t="s">
        <v>697</v>
      </c>
      <c r="C480" s="200"/>
      <c r="D480" s="229" t="s">
        <v>698</v>
      </c>
      <c r="E480" s="202"/>
    </row>
    <row r="481" spans="1:5">
      <c r="A481" s="199" t="s">
        <v>699</v>
      </c>
      <c r="B481" s="195" t="s">
        <v>700</v>
      </c>
      <c r="C481" s="200"/>
      <c r="D481" s="229" t="s">
        <v>701</v>
      </c>
      <c r="E481" s="202"/>
    </row>
    <row r="482" spans="1:5">
      <c r="A482" s="204" t="s">
        <v>702</v>
      </c>
      <c r="B482" s="195" t="s">
        <v>703</v>
      </c>
      <c r="C482" s="200"/>
      <c r="D482" s="238" t="s">
        <v>704</v>
      </c>
      <c r="E482" s="202"/>
    </row>
    <row r="483" spans="1:5">
      <c r="A483" s="312"/>
      <c r="B483" s="239"/>
      <c r="E483" s="184"/>
    </row>
    <row r="484" spans="1:5">
      <c r="A484" s="190"/>
      <c r="B484" s="182" t="s">
        <v>705</v>
      </c>
      <c r="C484" s="183"/>
      <c r="D484" s="184"/>
      <c r="E484" s="184"/>
    </row>
    <row r="485" spans="1:5">
      <c r="A485" s="190" t="s">
        <v>706</v>
      </c>
      <c r="B485" s="310" t="s">
        <v>707</v>
      </c>
      <c r="C485" s="183"/>
      <c r="D485" s="184"/>
      <c r="E485" s="184"/>
    </row>
    <row r="486" spans="1:5">
      <c r="A486" s="194" t="s">
        <v>708</v>
      </c>
      <c r="B486" s="195" t="s">
        <v>709</v>
      </c>
      <c r="C486" s="200" t="s">
        <v>67</v>
      </c>
      <c r="D486" s="202"/>
      <c r="E486" s="202"/>
    </row>
    <row r="487" spans="1:5">
      <c r="A487" s="199">
        <v>1209</v>
      </c>
      <c r="B487" s="195" t="s">
        <v>709</v>
      </c>
      <c r="C487" s="200" t="s">
        <v>69</v>
      </c>
      <c r="D487" s="202"/>
      <c r="E487" s="202">
        <v>2</v>
      </c>
    </row>
    <row r="488" spans="1:5">
      <c r="A488" s="199" t="s">
        <v>710</v>
      </c>
      <c r="B488" s="195" t="s">
        <v>711</v>
      </c>
      <c r="C488" s="200"/>
      <c r="D488" s="229" t="s">
        <v>712</v>
      </c>
      <c r="E488" s="202"/>
    </row>
    <row r="489" spans="1:5">
      <c r="A489" s="199">
        <v>1268</v>
      </c>
      <c r="B489" s="195" t="s">
        <v>713</v>
      </c>
      <c r="C489" s="200"/>
      <c r="D489" s="229" t="s">
        <v>714</v>
      </c>
      <c r="E489" s="202"/>
    </row>
    <row r="490" spans="1:5">
      <c r="A490" s="199">
        <v>1169</v>
      </c>
      <c r="B490" s="195" t="s">
        <v>715</v>
      </c>
      <c r="C490" s="200"/>
      <c r="D490" s="229" t="s">
        <v>477</v>
      </c>
      <c r="E490" s="202"/>
    </row>
    <row r="491" spans="1:5">
      <c r="A491" s="199" t="s">
        <v>716</v>
      </c>
      <c r="B491" s="195" t="s">
        <v>717</v>
      </c>
      <c r="C491" s="200"/>
      <c r="D491" s="229" t="s">
        <v>619</v>
      </c>
      <c r="E491" s="202"/>
    </row>
    <row r="492" spans="1:5">
      <c r="A492" s="204" t="s">
        <v>718</v>
      </c>
      <c r="B492" s="195" t="s">
        <v>719</v>
      </c>
      <c r="C492" s="200"/>
      <c r="D492" s="238" t="s">
        <v>704</v>
      </c>
      <c r="E492" s="202"/>
    </row>
    <row r="493" spans="1:5">
      <c r="B493" s="182" t="s">
        <v>720</v>
      </c>
      <c r="C493" s="183"/>
      <c r="D493" s="183"/>
      <c r="E493" s="184"/>
    </row>
    <row r="494" spans="1:5">
      <c r="A494" s="313" t="s">
        <v>721</v>
      </c>
      <c r="B494" s="218" t="s">
        <v>369</v>
      </c>
      <c r="C494" s="192"/>
      <c r="D494" s="192"/>
      <c r="E494" s="193"/>
    </row>
    <row r="495" spans="1:5">
      <c r="A495" s="286">
        <v>1551</v>
      </c>
      <c r="B495" s="314" t="s">
        <v>722</v>
      </c>
      <c r="C495" s="315"/>
      <c r="D495" s="229" t="s">
        <v>642</v>
      </c>
      <c r="E495" s="232"/>
    </row>
    <row r="496" spans="1:5">
      <c r="A496" s="283">
        <v>455</v>
      </c>
      <c r="B496" s="195" t="s">
        <v>723</v>
      </c>
      <c r="C496" s="200"/>
      <c r="D496" s="229" t="s">
        <v>724</v>
      </c>
      <c r="E496" s="202"/>
    </row>
    <row r="497" spans="1:5">
      <c r="A497" s="199" t="s">
        <v>725</v>
      </c>
      <c r="B497" s="195" t="s">
        <v>726</v>
      </c>
      <c r="C497" s="200"/>
      <c r="D497" s="229" t="s">
        <v>727</v>
      </c>
      <c r="E497" s="202"/>
    </row>
    <row r="498" spans="1:5">
      <c r="A498" s="283">
        <v>458</v>
      </c>
      <c r="B498" s="195" t="s">
        <v>728</v>
      </c>
      <c r="C498" s="200"/>
      <c r="D498" s="229" t="s">
        <v>729</v>
      </c>
      <c r="E498" s="202"/>
    </row>
    <row r="499" spans="1:5">
      <c r="A499" s="284">
        <v>1505</v>
      </c>
      <c r="B499" s="195" t="s">
        <v>730</v>
      </c>
      <c r="C499" s="200"/>
      <c r="D499" s="229" t="s">
        <v>729</v>
      </c>
      <c r="E499" s="202"/>
    </row>
    <row r="500" spans="1:5">
      <c r="A500" s="190"/>
      <c r="B500" s="191"/>
      <c r="C500" s="183"/>
      <c r="D500" s="184"/>
      <c r="E500" s="184"/>
    </row>
    <row r="501" spans="1:5">
      <c r="A501" s="190"/>
      <c r="B501" s="182" t="s">
        <v>731</v>
      </c>
      <c r="C501" s="183"/>
      <c r="D501" s="184"/>
      <c r="E501" s="184"/>
    </row>
    <row r="502" spans="1:5">
      <c r="A502" s="190" t="s">
        <v>732</v>
      </c>
      <c r="B502" s="191" t="s">
        <v>733</v>
      </c>
      <c r="C502" s="183"/>
      <c r="D502" s="184"/>
      <c r="E502" s="184"/>
    </row>
    <row r="503" spans="1:5">
      <c r="A503" s="194" t="s">
        <v>734</v>
      </c>
      <c r="B503" s="195" t="s">
        <v>735</v>
      </c>
      <c r="C503" s="200" t="s">
        <v>121</v>
      </c>
      <c r="D503" s="202"/>
      <c r="E503" s="202"/>
    </row>
    <row r="504" spans="1:5">
      <c r="A504" s="261" t="s">
        <v>736</v>
      </c>
      <c r="B504" s="251" t="s">
        <v>737</v>
      </c>
      <c r="C504" s="274" t="s">
        <v>31</v>
      </c>
      <c r="D504" s="202"/>
      <c r="E504" s="222"/>
    </row>
    <row r="505" spans="1:5">
      <c r="A505" s="199">
        <v>1201</v>
      </c>
      <c r="B505" s="195" t="s">
        <v>737</v>
      </c>
      <c r="C505" s="200" t="s">
        <v>27</v>
      </c>
      <c r="D505" s="202"/>
      <c r="E505" s="202">
        <v>2</v>
      </c>
    </row>
    <row r="506" spans="1:5">
      <c r="A506" s="199" t="s">
        <v>738</v>
      </c>
      <c r="B506" s="195" t="s">
        <v>739</v>
      </c>
      <c r="C506" s="200" t="s">
        <v>66</v>
      </c>
      <c r="D506" s="202"/>
      <c r="E506" s="202"/>
    </row>
    <row r="507" spans="1:5">
      <c r="A507" s="199" t="s">
        <v>740</v>
      </c>
      <c r="B507" s="195" t="s">
        <v>741</v>
      </c>
      <c r="C507" s="200"/>
      <c r="D507" s="229" t="s">
        <v>211</v>
      </c>
      <c r="E507" s="202"/>
    </row>
    <row r="508" spans="1:5">
      <c r="A508" s="199" t="s">
        <v>742</v>
      </c>
      <c r="B508" s="195" t="s">
        <v>743</v>
      </c>
      <c r="C508" s="200"/>
      <c r="D508" s="229" t="s">
        <v>744</v>
      </c>
      <c r="E508" s="202"/>
    </row>
    <row r="509" spans="1:5">
      <c r="A509" s="199" t="s">
        <v>745</v>
      </c>
      <c r="B509" s="195" t="s">
        <v>746</v>
      </c>
      <c r="C509" s="200"/>
      <c r="D509" s="229" t="s">
        <v>747</v>
      </c>
      <c r="E509" s="202"/>
    </row>
    <row r="510" spans="1:5">
      <c r="A510" s="204" t="s">
        <v>748</v>
      </c>
      <c r="B510" s="195" t="s">
        <v>749</v>
      </c>
      <c r="C510" s="200"/>
      <c r="D510" s="238" t="s">
        <v>750</v>
      </c>
      <c r="E510" s="202"/>
    </row>
    <row r="511" spans="1:5">
      <c r="E511" s="184"/>
    </row>
    <row r="512" spans="1:5">
      <c r="A512" s="190" t="s">
        <v>751</v>
      </c>
      <c r="B512" s="191" t="s">
        <v>452</v>
      </c>
      <c r="C512" s="183"/>
      <c r="D512" s="184"/>
      <c r="E512" s="184"/>
    </row>
    <row r="513" spans="1:5">
      <c r="A513" s="194" t="s">
        <v>752</v>
      </c>
      <c r="B513" s="195" t="s">
        <v>753</v>
      </c>
      <c r="C513" s="200"/>
      <c r="D513" s="229" t="s">
        <v>238</v>
      </c>
      <c r="E513" s="202"/>
    </row>
    <row r="514" spans="1:5">
      <c r="A514" s="199" t="s">
        <v>754</v>
      </c>
      <c r="B514" s="195" t="s">
        <v>755</v>
      </c>
      <c r="C514" s="200"/>
      <c r="D514" s="229" t="s">
        <v>756</v>
      </c>
      <c r="E514" s="202"/>
    </row>
    <row r="515" spans="1:5">
      <c r="A515" s="199" t="s">
        <v>757</v>
      </c>
      <c r="B515" s="195" t="s">
        <v>758</v>
      </c>
      <c r="C515" s="200"/>
      <c r="D515" s="229" t="s">
        <v>759</v>
      </c>
      <c r="E515" s="202"/>
    </row>
    <row r="516" spans="1:5">
      <c r="A516" s="199">
        <v>1502</v>
      </c>
      <c r="B516" s="195" t="s">
        <v>760</v>
      </c>
      <c r="C516" s="200"/>
      <c r="D516" s="229" t="s">
        <v>761</v>
      </c>
      <c r="E516" s="202"/>
    </row>
    <row r="517" spans="1:5">
      <c r="A517" s="199">
        <v>1503</v>
      </c>
      <c r="B517" s="195" t="s">
        <v>762</v>
      </c>
      <c r="C517" s="200"/>
      <c r="D517" s="229" t="s">
        <v>763</v>
      </c>
      <c r="E517" s="202"/>
    </row>
    <row r="518" spans="1:5">
      <c r="A518" s="199">
        <v>1453</v>
      </c>
      <c r="B518" s="195" t="s">
        <v>764</v>
      </c>
      <c r="C518" s="200"/>
      <c r="D518" s="229" t="s">
        <v>765</v>
      </c>
      <c r="E518" s="202"/>
    </row>
    <row r="519" spans="1:5">
      <c r="A519" s="204">
        <v>1452</v>
      </c>
      <c r="B519" s="195" t="s">
        <v>766</v>
      </c>
      <c r="C519" s="200"/>
      <c r="D519" s="229" t="s">
        <v>767</v>
      </c>
      <c r="E519" s="202"/>
    </row>
    <row r="520" spans="1:5">
      <c r="A520" s="190"/>
      <c r="B520" s="191"/>
      <c r="C520" s="183"/>
      <c r="D520" s="184"/>
      <c r="E520" s="184"/>
    </row>
    <row r="521" spans="1:5">
      <c r="A521" s="190" t="s">
        <v>768</v>
      </c>
      <c r="B521" s="191" t="s">
        <v>369</v>
      </c>
      <c r="C521" s="183"/>
      <c r="D521" s="184"/>
      <c r="E521" s="184"/>
    </row>
    <row r="522" spans="1:5">
      <c r="A522" s="194" t="s">
        <v>769</v>
      </c>
      <c r="B522" s="195" t="s">
        <v>770</v>
      </c>
      <c r="C522" s="200" t="s">
        <v>66</v>
      </c>
      <c r="D522" s="202"/>
      <c r="E522" s="202"/>
    </row>
    <row r="523" spans="1:5">
      <c r="A523" s="199" t="s">
        <v>771</v>
      </c>
      <c r="B523" s="195" t="s">
        <v>772</v>
      </c>
      <c r="C523" s="200"/>
      <c r="D523" s="229" t="s">
        <v>773</v>
      </c>
      <c r="E523" s="202"/>
    </row>
    <row r="524" spans="1:5">
      <c r="A524" s="199" t="s">
        <v>774</v>
      </c>
      <c r="B524" s="195" t="s">
        <v>775</v>
      </c>
      <c r="C524" s="200"/>
      <c r="D524" s="229" t="s">
        <v>776</v>
      </c>
      <c r="E524" s="202"/>
    </row>
    <row r="525" spans="1:5">
      <c r="A525" s="204">
        <v>1415</v>
      </c>
      <c r="B525" s="195" t="s">
        <v>777</v>
      </c>
      <c r="C525" s="200"/>
      <c r="D525" s="238" t="s">
        <v>778</v>
      </c>
      <c r="E525" s="202"/>
    </row>
    <row r="526" spans="1:5">
      <c r="A526" s="190"/>
      <c r="B526" s="191"/>
      <c r="C526" s="183"/>
      <c r="D526" s="184"/>
      <c r="E526" s="184"/>
    </row>
    <row r="527" spans="1:5">
      <c r="A527" s="190"/>
      <c r="B527" s="182" t="s">
        <v>779</v>
      </c>
      <c r="C527" s="183"/>
      <c r="D527" s="184"/>
      <c r="E527" s="184"/>
    </row>
    <row r="528" spans="1:5">
      <c r="A528" s="190" t="s">
        <v>780</v>
      </c>
      <c r="B528" s="310" t="s">
        <v>781</v>
      </c>
      <c r="C528" s="183"/>
      <c r="D528" s="184"/>
      <c r="E528" s="184"/>
    </row>
    <row r="529" spans="1:5">
      <c r="A529" s="194" t="s">
        <v>782</v>
      </c>
      <c r="B529" s="195" t="s">
        <v>783</v>
      </c>
      <c r="C529" s="200" t="s">
        <v>67</v>
      </c>
      <c r="D529" s="202"/>
      <c r="E529" s="202"/>
    </row>
    <row r="530" spans="1:5">
      <c r="A530" s="199">
        <v>1454</v>
      </c>
      <c r="B530" s="195" t="s">
        <v>783</v>
      </c>
      <c r="C530" s="200" t="s">
        <v>67</v>
      </c>
      <c r="D530" s="202"/>
      <c r="E530" s="202"/>
    </row>
    <row r="531" spans="1:5">
      <c r="A531" s="199">
        <v>1457</v>
      </c>
      <c r="B531" s="195" t="s">
        <v>784</v>
      </c>
      <c r="C531" s="200" t="s">
        <v>69</v>
      </c>
      <c r="D531" s="202"/>
      <c r="E531" s="202">
        <v>2</v>
      </c>
    </row>
    <row r="532" spans="1:5">
      <c r="A532" s="199">
        <v>1458</v>
      </c>
      <c r="B532" s="195" t="s">
        <v>784</v>
      </c>
      <c r="C532" s="200" t="s">
        <v>69</v>
      </c>
      <c r="D532" s="202"/>
      <c r="E532" s="202">
        <v>2</v>
      </c>
    </row>
    <row r="533" spans="1:5">
      <c r="A533" s="199">
        <v>1459</v>
      </c>
      <c r="B533" s="195" t="s">
        <v>785</v>
      </c>
      <c r="C533" s="200" t="s">
        <v>71</v>
      </c>
      <c r="D533" s="202"/>
      <c r="E533" s="202">
        <v>2</v>
      </c>
    </row>
    <row r="534" spans="1:5">
      <c r="A534" s="199">
        <v>1460</v>
      </c>
      <c r="B534" s="195" t="s">
        <v>785</v>
      </c>
      <c r="C534" s="200" t="s">
        <v>71</v>
      </c>
      <c r="D534" s="202"/>
      <c r="E534" s="202">
        <v>2</v>
      </c>
    </row>
    <row r="535" spans="1:5">
      <c r="A535" s="199">
        <v>1461</v>
      </c>
      <c r="B535" s="195" t="s">
        <v>786</v>
      </c>
      <c r="C535" s="200" t="s">
        <v>72</v>
      </c>
      <c r="D535" s="202"/>
      <c r="E535" s="202">
        <v>2</v>
      </c>
    </row>
    <row r="536" spans="1:5">
      <c r="A536" s="199">
        <v>1462</v>
      </c>
      <c r="B536" s="195" t="s">
        <v>786</v>
      </c>
      <c r="C536" s="200" t="s">
        <v>72</v>
      </c>
      <c r="D536" s="202"/>
      <c r="E536" s="202">
        <v>2</v>
      </c>
    </row>
    <row r="537" spans="1:5">
      <c r="A537" s="199" t="s">
        <v>787</v>
      </c>
      <c r="B537" s="195" t="s">
        <v>788</v>
      </c>
      <c r="C537" s="200"/>
      <c r="D537" s="229" t="s">
        <v>712</v>
      </c>
      <c r="E537" s="202"/>
    </row>
    <row r="538" spans="1:5">
      <c r="A538" s="199">
        <v>1455</v>
      </c>
      <c r="B538" s="195" t="s">
        <v>788</v>
      </c>
      <c r="C538" s="200"/>
      <c r="D538" s="229" t="s">
        <v>712</v>
      </c>
      <c r="E538" s="202"/>
    </row>
    <row r="539" spans="1:5">
      <c r="A539" s="199" t="s">
        <v>789</v>
      </c>
      <c r="B539" s="195" t="s">
        <v>790</v>
      </c>
      <c r="C539" s="200"/>
      <c r="D539" s="229" t="s">
        <v>477</v>
      </c>
      <c r="E539" s="202"/>
    </row>
    <row r="540" spans="1:5">
      <c r="A540" s="204" t="s">
        <v>791</v>
      </c>
      <c r="B540" s="195" t="s">
        <v>790</v>
      </c>
      <c r="C540" s="200"/>
      <c r="D540" s="229" t="s">
        <v>477</v>
      </c>
      <c r="E540" s="202"/>
    </row>
    <row r="541" spans="1:5">
      <c r="A541" s="316" t="s">
        <v>282</v>
      </c>
      <c r="B541" s="191"/>
      <c r="C541" s="183"/>
      <c r="D541" s="183"/>
      <c r="E541" s="184"/>
    </row>
    <row r="542" spans="1:5" ht="71.25" customHeight="1">
      <c r="A542" s="354" t="s">
        <v>792</v>
      </c>
      <c r="B542" s="354"/>
      <c r="C542" s="354"/>
      <c r="D542" s="354"/>
      <c r="E542" s="354"/>
    </row>
    <row r="543" spans="1:5" ht="15.75" customHeight="1">
      <c r="A543" s="354"/>
      <c r="B543" s="354"/>
      <c r="C543" s="354"/>
      <c r="D543" s="354"/>
      <c r="E543" s="354"/>
    </row>
    <row r="544" spans="1:5">
      <c r="A544" s="310"/>
      <c r="B544" s="191"/>
      <c r="C544" s="183"/>
      <c r="D544" s="184"/>
      <c r="E544" s="184"/>
    </row>
    <row r="545" spans="1:5">
      <c r="A545" s="190" t="s">
        <v>793</v>
      </c>
      <c r="B545" s="191" t="s">
        <v>794</v>
      </c>
      <c r="C545" s="183"/>
      <c r="D545" s="184"/>
      <c r="E545" s="184"/>
    </row>
    <row r="546" spans="1:5">
      <c r="A546" s="190"/>
      <c r="B546" s="191" t="s">
        <v>781</v>
      </c>
      <c r="C546" s="183"/>
      <c r="D546" s="184"/>
      <c r="E546" s="184"/>
    </row>
    <row r="547" spans="1:5">
      <c r="A547" s="194" t="s">
        <v>795</v>
      </c>
      <c r="B547" s="195" t="s">
        <v>796</v>
      </c>
      <c r="C547" s="200"/>
      <c r="D547" s="229" t="s">
        <v>642</v>
      </c>
      <c r="E547" s="202"/>
    </row>
    <row r="548" spans="1:5">
      <c r="A548" s="199">
        <v>1245</v>
      </c>
      <c r="B548" s="195" t="s">
        <v>797</v>
      </c>
      <c r="C548" s="200"/>
      <c r="D548" s="229" t="s">
        <v>698</v>
      </c>
      <c r="E548" s="202"/>
    </row>
    <row r="549" spans="1:5">
      <c r="A549" s="199">
        <v>1481</v>
      </c>
      <c r="B549" s="195" t="s">
        <v>798</v>
      </c>
      <c r="C549" s="200"/>
      <c r="D549" s="229" t="s">
        <v>799</v>
      </c>
      <c r="E549" s="202"/>
    </row>
    <row r="550" spans="1:5">
      <c r="A550" s="199" t="s">
        <v>800</v>
      </c>
      <c r="B550" s="195" t="s">
        <v>801</v>
      </c>
      <c r="C550" s="200"/>
      <c r="D550" s="229" t="s">
        <v>621</v>
      </c>
      <c r="E550" s="202"/>
    </row>
    <row r="551" spans="1:5">
      <c r="A551" s="199" t="s">
        <v>802</v>
      </c>
      <c r="B551" s="195" t="s">
        <v>803</v>
      </c>
      <c r="C551" s="200"/>
      <c r="D551" s="229" t="s">
        <v>804</v>
      </c>
      <c r="E551" s="202"/>
    </row>
    <row r="552" spans="1:5">
      <c r="A552" s="199">
        <v>1243</v>
      </c>
      <c r="B552" s="195" t="s">
        <v>805</v>
      </c>
      <c r="C552" s="200"/>
      <c r="D552" s="229" t="s">
        <v>804</v>
      </c>
      <c r="E552" s="202"/>
    </row>
    <row r="553" spans="1:5">
      <c r="A553" s="199">
        <v>1480</v>
      </c>
      <c r="B553" s="195" t="s">
        <v>806</v>
      </c>
      <c r="C553" s="200"/>
      <c r="D553" s="229" t="s">
        <v>807</v>
      </c>
      <c r="E553" s="202"/>
    </row>
    <row r="554" spans="1:5">
      <c r="A554" s="199" t="s">
        <v>808</v>
      </c>
      <c r="B554" s="195" t="s">
        <v>809</v>
      </c>
      <c r="C554" s="200"/>
      <c r="D554" s="229" t="s">
        <v>810</v>
      </c>
      <c r="E554" s="202"/>
    </row>
    <row r="555" spans="1:5">
      <c r="A555" s="199" t="s">
        <v>811</v>
      </c>
      <c r="B555" s="195" t="s">
        <v>812</v>
      </c>
      <c r="C555" s="200"/>
      <c r="D555" s="229" t="s">
        <v>813</v>
      </c>
      <c r="E555" s="202"/>
    </row>
    <row r="556" spans="1:5">
      <c r="A556" s="199">
        <v>1244</v>
      </c>
      <c r="B556" s="195" t="s">
        <v>814</v>
      </c>
      <c r="C556" s="200"/>
      <c r="D556" s="229" t="s">
        <v>815</v>
      </c>
      <c r="E556" s="202"/>
    </row>
    <row r="557" spans="1:5">
      <c r="A557" s="204" t="s">
        <v>816</v>
      </c>
      <c r="B557" s="195" t="s">
        <v>817</v>
      </c>
      <c r="C557" s="200"/>
      <c r="D557" s="238" t="s">
        <v>818</v>
      </c>
      <c r="E557" s="202"/>
    </row>
    <row r="558" spans="1:5">
      <c r="A558" s="190"/>
      <c r="B558" s="191"/>
      <c r="C558" s="183"/>
      <c r="D558" s="184"/>
      <c r="E558" s="184"/>
    </row>
    <row r="559" spans="1:5">
      <c r="A559" s="240" t="s">
        <v>819</v>
      </c>
      <c r="B559" s="191" t="s">
        <v>643</v>
      </c>
      <c r="C559" s="183"/>
      <c r="D559" s="184"/>
      <c r="E559" s="184"/>
    </row>
    <row r="560" spans="1:5">
      <c r="A560" s="199" t="s">
        <v>820</v>
      </c>
      <c r="B560" s="195" t="s">
        <v>821</v>
      </c>
      <c r="C560" s="200" t="s">
        <v>11</v>
      </c>
      <c r="D560" s="202"/>
      <c r="E560" s="202"/>
    </row>
    <row r="561" spans="1:5">
      <c r="A561" s="199">
        <v>1416</v>
      </c>
      <c r="B561" s="195" t="s">
        <v>822</v>
      </c>
      <c r="C561" s="238" t="s">
        <v>31</v>
      </c>
      <c r="D561" s="202"/>
      <c r="E561" s="202"/>
    </row>
    <row r="562" spans="1:5">
      <c r="A562" s="199" t="s">
        <v>823</v>
      </c>
      <c r="B562" s="195" t="s">
        <v>824</v>
      </c>
      <c r="C562" s="238" t="s">
        <v>31</v>
      </c>
      <c r="D562" s="202"/>
      <c r="E562" s="202"/>
    </row>
    <row r="563" spans="1:5">
      <c r="A563" s="199">
        <v>1342</v>
      </c>
      <c r="B563" s="195" t="s">
        <v>825</v>
      </c>
      <c r="C563" s="200"/>
      <c r="D563" s="229" t="s">
        <v>826</v>
      </c>
      <c r="E563" s="202"/>
    </row>
    <row r="564" spans="1:5">
      <c r="A564" s="199" t="s">
        <v>827</v>
      </c>
      <c r="B564" s="195" t="s">
        <v>828</v>
      </c>
      <c r="C564" s="200"/>
      <c r="D564" s="229" t="s">
        <v>829</v>
      </c>
      <c r="E564" s="202"/>
    </row>
    <row r="565" spans="1:5">
      <c r="A565" s="199" t="s">
        <v>830</v>
      </c>
      <c r="B565" s="195" t="s">
        <v>831</v>
      </c>
      <c r="C565" s="200"/>
      <c r="D565" s="229" t="s">
        <v>832</v>
      </c>
      <c r="E565" s="202"/>
    </row>
    <row r="566" spans="1:5">
      <c r="A566" s="199" t="s">
        <v>833</v>
      </c>
      <c r="B566" s="195" t="s">
        <v>834</v>
      </c>
      <c r="C566" s="271"/>
      <c r="D566" s="229" t="s">
        <v>477</v>
      </c>
      <c r="E566" s="202"/>
    </row>
    <row r="567" spans="1:5">
      <c r="A567" s="204" t="s">
        <v>835</v>
      </c>
      <c r="B567" s="195" t="s">
        <v>836</v>
      </c>
      <c r="C567" s="200"/>
      <c r="D567" s="230" t="s">
        <v>804</v>
      </c>
      <c r="E567" s="238"/>
    </row>
    <row r="568" spans="1:5">
      <c r="A568" s="317" t="s">
        <v>837</v>
      </c>
      <c r="B568" s="317"/>
      <c r="C568" s="317"/>
      <c r="D568" s="318"/>
      <c r="E568" s="319"/>
    </row>
    <row r="569" spans="1:5">
      <c r="A569" s="320"/>
      <c r="B569" s="320"/>
      <c r="C569" s="320"/>
      <c r="D569" s="320"/>
      <c r="E569" s="320"/>
    </row>
    <row r="570" spans="1:5">
      <c r="A570" s="240" t="s">
        <v>838</v>
      </c>
      <c r="B570" s="191" t="s">
        <v>839</v>
      </c>
      <c r="C570" s="183"/>
      <c r="D570" s="184"/>
      <c r="E570" s="184"/>
    </row>
    <row r="571" spans="1:5">
      <c r="A571" s="199">
        <v>1271</v>
      </c>
      <c r="B571" s="195" t="s">
        <v>840</v>
      </c>
      <c r="C571" s="321"/>
      <c r="D571" s="229" t="s">
        <v>841</v>
      </c>
      <c r="E571" s="202"/>
    </row>
    <row r="572" spans="1:5">
      <c r="A572" s="199">
        <v>1272</v>
      </c>
      <c r="B572" s="195" t="s">
        <v>842</v>
      </c>
      <c r="C572" s="321"/>
      <c r="D572" s="229" t="s">
        <v>841</v>
      </c>
      <c r="E572" s="202"/>
    </row>
    <row r="573" spans="1:5">
      <c r="A573" s="199">
        <v>1392</v>
      </c>
      <c r="B573" s="195" t="s">
        <v>548</v>
      </c>
      <c r="C573" s="321"/>
      <c r="D573" s="229" t="s">
        <v>843</v>
      </c>
      <c r="E573" s="202"/>
    </row>
    <row r="574" spans="1:5">
      <c r="A574" s="199">
        <v>1273</v>
      </c>
      <c r="B574" s="195" t="s">
        <v>844</v>
      </c>
      <c r="C574" s="321"/>
      <c r="D574" s="229" t="s">
        <v>553</v>
      </c>
      <c r="E574" s="202"/>
    </row>
    <row r="575" spans="1:5">
      <c r="A575" s="204">
        <v>1274</v>
      </c>
      <c r="B575" s="195" t="s">
        <v>845</v>
      </c>
      <c r="C575" s="321"/>
      <c r="D575" s="238" t="s">
        <v>555</v>
      </c>
      <c r="E575" s="202"/>
    </row>
    <row r="576" spans="1:5">
      <c r="A576" s="190"/>
      <c r="B576" s="191"/>
      <c r="D576" s="183"/>
      <c r="E576" s="184"/>
    </row>
    <row r="577" spans="1:5">
      <c r="A577" s="190"/>
      <c r="B577" s="182" t="s">
        <v>846</v>
      </c>
      <c r="C577" s="183"/>
      <c r="D577" s="184"/>
      <c r="E577" s="184"/>
    </row>
    <row r="578" spans="1:5">
      <c r="A578" s="190"/>
      <c r="B578" s="182" t="s">
        <v>847</v>
      </c>
      <c r="C578" s="183"/>
      <c r="D578" s="184"/>
      <c r="E578" s="184"/>
    </row>
    <row r="579" spans="1:5">
      <c r="A579" s="190" t="s">
        <v>848</v>
      </c>
      <c r="B579" s="191" t="s">
        <v>849</v>
      </c>
      <c r="C579" s="183"/>
      <c r="D579" s="184"/>
      <c r="E579" s="184"/>
    </row>
    <row r="580" spans="1:5">
      <c r="A580" s="194" t="s">
        <v>850</v>
      </c>
      <c r="B580" s="195" t="s">
        <v>851</v>
      </c>
      <c r="C580" s="200" t="s">
        <v>26</v>
      </c>
      <c r="D580" s="202"/>
      <c r="E580" s="202"/>
    </row>
    <row r="581" spans="1:5">
      <c r="A581" s="199" t="s">
        <v>852</v>
      </c>
      <c r="B581" s="195" t="s">
        <v>853</v>
      </c>
      <c r="C581" s="200"/>
      <c r="D581" s="229" t="s">
        <v>854</v>
      </c>
      <c r="E581" s="202"/>
    </row>
    <row r="582" spans="1:5">
      <c r="A582" s="199" t="s">
        <v>855</v>
      </c>
      <c r="B582" s="195" t="s">
        <v>856</v>
      </c>
      <c r="C582" s="200"/>
      <c r="D582" s="229" t="s">
        <v>857</v>
      </c>
      <c r="E582" s="202"/>
    </row>
    <row r="583" spans="1:5">
      <c r="A583" s="204">
        <v>1482</v>
      </c>
      <c r="B583" s="195" t="s">
        <v>858</v>
      </c>
      <c r="C583" s="200"/>
      <c r="D583" s="238" t="s">
        <v>619</v>
      </c>
      <c r="E583" s="202"/>
    </row>
    <row r="584" spans="1:5">
      <c r="A584" s="190"/>
      <c r="B584" s="191"/>
      <c r="C584" s="183"/>
      <c r="D584" s="183"/>
      <c r="E584" s="184"/>
    </row>
    <row r="585" spans="1:5">
      <c r="A585" s="190" t="s">
        <v>859</v>
      </c>
      <c r="B585" s="191" t="s">
        <v>860</v>
      </c>
      <c r="C585" s="183"/>
      <c r="D585" s="183"/>
      <c r="E585" s="184"/>
    </row>
    <row r="586" spans="1:5">
      <c r="A586" s="190"/>
      <c r="B586" s="191" t="s">
        <v>861</v>
      </c>
      <c r="C586" s="183"/>
      <c r="D586" s="183"/>
      <c r="E586" s="184"/>
    </row>
    <row r="587" spans="1:5">
      <c r="A587" s="194">
        <v>1442</v>
      </c>
      <c r="B587" s="195" t="s">
        <v>542</v>
      </c>
      <c r="C587" s="200"/>
      <c r="D587" s="229" t="s">
        <v>543</v>
      </c>
      <c r="E587" s="202"/>
    </row>
    <row r="588" spans="1:5">
      <c r="A588" s="199">
        <v>1440</v>
      </c>
      <c r="B588" s="195" t="s">
        <v>862</v>
      </c>
      <c r="C588" s="200"/>
      <c r="D588" s="229" t="s">
        <v>863</v>
      </c>
      <c r="E588" s="202"/>
    </row>
    <row r="589" spans="1:5">
      <c r="A589" s="199">
        <v>1441</v>
      </c>
      <c r="B589" s="195" t="s">
        <v>864</v>
      </c>
      <c r="C589" s="200"/>
      <c r="D589" s="229" t="s">
        <v>841</v>
      </c>
      <c r="E589" s="202"/>
    </row>
    <row r="590" spans="1:5">
      <c r="A590" s="204">
        <v>1439</v>
      </c>
      <c r="B590" s="195" t="s">
        <v>865</v>
      </c>
      <c r="C590" s="200"/>
      <c r="D590" s="238" t="s">
        <v>843</v>
      </c>
      <c r="E590" s="202"/>
    </row>
    <row r="591" spans="1:5">
      <c r="A591" s="190"/>
      <c r="B591" s="191"/>
      <c r="C591" s="183"/>
      <c r="D591" s="257"/>
      <c r="E591" s="184"/>
    </row>
    <row r="592" spans="1:5">
      <c r="A592" s="190"/>
      <c r="B592" s="182" t="s">
        <v>866</v>
      </c>
      <c r="C592" s="183"/>
      <c r="D592" s="257"/>
      <c r="E592" s="184"/>
    </row>
    <row r="593" spans="1:5">
      <c r="A593" s="240" t="s">
        <v>867</v>
      </c>
      <c r="B593" s="191" t="s">
        <v>369</v>
      </c>
      <c r="C593" s="183"/>
      <c r="D593" s="257"/>
      <c r="E593" s="184"/>
    </row>
    <row r="594" spans="1:5">
      <c r="A594" s="283">
        <v>345</v>
      </c>
      <c r="B594" s="195" t="s">
        <v>868</v>
      </c>
      <c r="C594" s="200"/>
      <c r="D594" s="229" t="s">
        <v>869</v>
      </c>
      <c r="E594" s="202"/>
    </row>
    <row r="595" spans="1:5">
      <c r="A595" s="284">
        <v>346</v>
      </c>
      <c r="B595" s="195" t="s">
        <v>870</v>
      </c>
      <c r="C595" s="200"/>
      <c r="D595" s="229" t="s">
        <v>625</v>
      </c>
      <c r="E595" s="202"/>
    </row>
    <row r="596" spans="1:5">
      <c r="A596" s="190"/>
      <c r="B596" s="191"/>
      <c r="C596" s="183"/>
      <c r="D596" s="257"/>
      <c r="E596" s="184"/>
    </row>
    <row r="597" spans="1:5">
      <c r="A597" s="190"/>
      <c r="B597" s="182" t="s">
        <v>871</v>
      </c>
      <c r="C597" s="183"/>
      <c r="D597" s="257"/>
      <c r="E597" s="184"/>
    </row>
    <row r="598" spans="1:5">
      <c r="A598" s="190" t="s">
        <v>872</v>
      </c>
      <c r="B598" s="191" t="s">
        <v>873</v>
      </c>
      <c r="C598" s="183"/>
      <c r="D598" s="257"/>
      <c r="E598" s="184"/>
    </row>
    <row r="599" spans="1:5">
      <c r="A599" s="282">
        <v>348</v>
      </c>
      <c r="B599" s="195" t="s">
        <v>874</v>
      </c>
      <c r="C599" s="200"/>
      <c r="D599" s="229" t="s">
        <v>875</v>
      </c>
      <c r="E599" s="202"/>
    </row>
    <row r="600" spans="1:5">
      <c r="A600" s="284">
        <v>349</v>
      </c>
      <c r="B600" s="195" t="s">
        <v>876</v>
      </c>
      <c r="C600" s="200"/>
      <c r="D600" s="238" t="s">
        <v>877</v>
      </c>
      <c r="E600" s="202"/>
    </row>
    <row r="601" spans="1:5">
      <c r="A601" s="286"/>
      <c r="B601" s="191"/>
      <c r="C601" s="183"/>
      <c r="D601" s="183"/>
      <c r="E601" s="184"/>
    </row>
    <row r="602" spans="1:5">
      <c r="A602" s="181"/>
      <c r="B602" s="176" t="s">
        <v>878</v>
      </c>
      <c r="C602" s="183"/>
      <c r="D602" s="183"/>
      <c r="E602" s="184"/>
    </row>
    <row r="603" spans="1:5">
      <c r="A603" s="190" t="s">
        <v>879</v>
      </c>
      <c r="B603" s="322" t="s">
        <v>878</v>
      </c>
      <c r="C603" s="183"/>
      <c r="D603" s="183"/>
      <c r="E603" s="184"/>
    </row>
    <row r="604" spans="1:5">
      <c r="A604" s="248" t="s">
        <v>880</v>
      </c>
      <c r="B604" s="272" t="s">
        <v>881</v>
      </c>
      <c r="C604" s="200"/>
      <c r="D604" s="229" t="s">
        <v>468</v>
      </c>
      <c r="E604" s="202"/>
    </row>
    <row r="605" spans="1:5">
      <c r="A605" s="286"/>
      <c r="B605" s="322"/>
      <c r="C605" s="183"/>
      <c r="D605" s="183"/>
      <c r="E605" s="184"/>
    </row>
    <row r="606" spans="1:5" ht="15">
      <c r="A606" s="278" t="s">
        <v>882</v>
      </c>
      <c r="C606" s="183"/>
      <c r="D606" s="184"/>
      <c r="E606" s="184"/>
    </row>
    <row r="607" spans="1:5">
      <c r="A607" s="190"/>
      <c r="B607" s="191"/>
      <c r="C607" s="183"/>
      <c r="D607" s="184"/>
      <c r="E607" s="184"/>
    </row>
    <row r="608" spans="1:5">
      <c r="A608" s="190"/>
      <c r="B608" s="182" t="s">
        <v>883</v>
      </c>
      <c r="C608" s="183"/>
      <c r="D608" s="184"/>
      <c r="E608" s="184"/>
    </row>
    <row r="609" spans="1:5">
      <c r="A609" s="240" t="s">
        <v>884</v>
      </c>
      <c r="B609" s="191" t="s">
        <v>452</v>
      </c>
      <c r="C609" s="183"/>
      <c r="D609" s="184"/>
      <c r="E609" s="184"/>
    </row>
    <row r="610" spans="1:5">
      <c r="A610" s="284">
        <v>351</v>
      </c>
      <c r="B610" s="195" t="s">
        <v>885</v>
      </c>
      <c r="C610" s="200"/>
      <c r="D610" s="238" t="s">
        <v>886</v>
      </c>
      <c r="E610" s="202"/>
    </row>
    <row r="611" spans="1:5">
      <c r="A611" s="190"/>
      <c r="B611" s="191"/>
      <c r="C611" s="183"/>
      <c r="D611" s="184"/>
      <c r="E611" s="184"/>
    </row>
    <row r="612" spans="1:5">
      <c r="A612" s="190"/>
      <c r="B612" s="182" t="s">
        <v>887</v>
      </c>
      <c r="C612" s="183"/>
      <c r="D612" s="184"/>
      <c r="E612" s="184"/>
    </row>
    <row r="613" spans="1:5">
      <c r="A613" s="240" t="s">
        <v>888</v>
      </c>
      <c r="B613" s="191" t="s">
        <v>889</v>
      </c>
      <c r="C613" s="183"/>
      <c r="D613" s="184"/>
      <c r="E613" s="184"/>
    </row>
    <row r="614" spans="1:5">
      <c r="A614" s="283">
        <v>353</v>
      </c>
      <c r="B614" s="195" t="s">
        <v>890</v>
      </c>
      <c r="C614" s="200"/>
      <c r="D614" s="229" t="s">
        <v>193</v>
      </c>
      <c r="E614" s="202"/>
    </row>
    <row r="615" spans="1:5">
      <c r="A615" s="284">
        <v>354</v>
      </c>
      <c r="B615" s="195" t="s">
        <v>891</v>
      </c>
      <c r="C615" s="200"/>
      <c r="D615" s="238" t="s">
        <v>892</v>
      </c>
      <c r="E615" s="202"/>
    </row>
    <row r="616" spans="1:5">
      <c r="A616" s="190"/>
      <c r="B616" s="191"/>
      <c r="C616" s="183"/>
      <c r="D616" s="184"/>
      <c r="E616" s="184"/>
    </row>
    <row r="617" spans="1:5" ht="11.25" customHeight="1">
      <c r="A617" s="308"/>
      <c r="B617" s="308"/>
      <c r="C617" s="308"/>
      <c r="D617" s="308"/>
      <c r="E617" s="308"/>
    </row>
    <row r="618" spans="1:5" ht="15">
      <c r="A618" s="323" t="s">
        <v>893</v>
      </c>
      <c r="B618" s="270"/>
      <c r="C618" s="183"/>
      <c r="D618" s="184"/>
      <c r="E618" s="184"/>
    </row>
    <row r="619" spans="1:5">
      <c r="A619" s="181"/>
      <c r="B619" s="270"/>
      <c r="C619" s="183"/>
      <c r="D619" s="184"/>
      <c r="E619" s="184"/>
    </row>
    <row r="620" spans="1:5">
      <c r="A620" s="181"/>
      <c r="B620" s="270" t="s">
        <v>894</v>
      </c>
      <c r="C620" s="183"/>
      <c r="D620" s="183"/>
      <c r="E620" s="184"/>
    </row>
    <row r="621" spans="1:5">
      <c r="A621" s="190" t="s">
        <v>895</v>
      </c>
      <c r="B621" s="191" t="s">
        <v>452</v>
      </c>
      <c r="C621" s="183"/>
      <c r="D621" s="183"/>
      <c r="E621" s="184"/>
    </row>
    <row r="622" spans="1:5">
      <c r="A622" s="194">
        <v>1431</v>
      </c>
      <c r="B622" s="195" t="s">
        <v>896</v>
      </c>
      <c r="C622" s="200"/>
      <c r="D622" s="229" t="s">
        <v>468</v>
      </c>
      <c r="E622" s="232"/>
    </row>
    <row r="623" spans="1:5">
      <c r="A623" s="204">
        <v>1432</v>
      </c>
      <c r="B623" s="195" t="s">
        <v>897</v>
      </c>
      <c r="C623" s="200"/>
      <c r="D623" s="229" t="s">
        <v>468</v>
      </c>
      <c r="E623" s="202"/>
    </row>
    <row r="624" spans="1:5">
      <c r="A624" s="190"/>
      <c r="B624" s="191"/>
      <c r="C624" s="183"/>
      <c r="D624" s="183"/>
      <c r="E624" s="184"/>
    </row>
    <row r="625" spans="1:5">
      <c r="A625" s="190"/>
      <c r="B625" s="191"/>
      <c r="C625" s="183"/>
      <c r="D625" s="184"/>
      <c r="E625" s="184"/>
    </row>
    <row r="626" spans="1:5" ht="15">
      <c r="A626" s="323" t="s">
        <v>898</v>
      </c>
      <c r="C626" s="183"/>
      <c r="D626" s="184"/>
      <c r="E626" s="184"/>
    </row>
    <row r="627" spans="1:5">
      <c r="A627" s="190"/>
      <c r="B627" s="182"/>
      <c r="C627" s="183"/>
      <c r="D627" s="184"/>
      <c r="E627" s="184"/>
    </row>
    <row r="628" spans="1:5">
      <c r="A628" s="190"/>
      <c r="B628" s="182" t="s">
        <v>899</v>
      </c>
      <c r="C628" s="183"/>
      <c r="D628" s="184"/>
      <c r="E628" s="184"/>
    </row>
    <row r="629" spans="1:5">
      <c r="A629" s="240" t="s">
        <v>900</v>
      </c>
      <c r="B629" s="218" t="s">
        <v>369</v>
      </c>
      <c r="C629" s="192"/>
      <c r="D629" s="193"/>
      <c r="E629" s="193"/>
    </row>
    <row r="630" spans="1:5">
      <c r="A630" s="194">
        <v>1497</v>
      </c>
      <c r="B630" s="195" t="s">
        <v>561</v>
      </c>
      <c r="C630" s="200"/>
      <c r="D630" s="229" t="s">
        <v>427</v>
      </c>
      <c r="E630" s="202"/>
    </row>
    <row r="631" spans="1:5">
      <c r="A631" s="199">
        <v>1498</v>
      </c>
      <c r="B631" s="195" t="s">
        <v>573</v>
      </c>
      <c r="C631" s="200"/>
      <c r="D631" s="229" t="s">
        <v>901</v>
      </c>
      <c r="E631" s="202"/>
    </row>
    <row r="632" spans="1:5">
      <c r="A632" s="199">
        <v>1499</v>
      </c>
      <c r="B632" s="195" t="s">
        <v>416</v>
      </c>
      <c r="C632" s="200"/>
      <c r="D632" s="229" t="s">
        <v>902</v>
      </c>
      <c r="E632" s="202"/>
    </row>
    <row r="633" spans="1:5">
      <c r="A633" s="199">
        <v>1500</v>
      </c>
      <c r="B633" s="195" t="s">
        <v>858</v>
      </c>
      <c r="C633" s="200"/>
      <c r="D633" s="229" t="s">
        <v>903</v>
      </c>
      <c r="E633" s="202"/>
    </row>
    <row r="634" spans="1:5">
      <c r="A634" s="204" t="s">
        <v>904</v>
      </c>
      <c r="B634" s="195" t="s">
        <v>905</v>
      </c>
      <c r="C634" s="200"/>
      <c r="D634" s="238" t="s">
        <v>219</v>
      </c>
      <c r="E634" s="202"/>
    </row>
    <row r="635" spans="1:5">
      <c r="A635" s="190"/>
      <c r="B635" s="191"/>
      <c r="C635" s="183"/>
      <c r="D635" s="184"/>
      <c r="E635" s="184"/>
    </row>
    <row r="636" spans="1:5">
      <c r="A636" s="190"/>
      <c r="B636" s="191"/>
      <c r="C636" s="183"/>
      <c r="D636" s="184"/>
      <c r="E636" s="184"/>
    </row>
    <row r="637" spans="1:5" ht="15">
      <c r="A637" s="323" t="s">
        <v>906</v>
      </c>
      <c r="C637" s="183"/>
      <c r="D637" s="184"/>
      <c r="E637" s="184"/>
    </row>
    <row r="638" spans="1:5" ht="15">
      <c r="A638" s="323"/>
      <c r="C638" s="183"/>
      <c r="D638" s="184"/>
      <c r="E638" s="184"/>
    </row>
    <row r="639" spans="1:5" ht="15">
      <c r="A639" s="323"/>
      <c r="C639" s="183"/>
      <c r="D639" s="184"/>
      <c r="E639" s="184"/>
    </row>
    <row r="640" spans="1:5" ht="15">
      <c r="A640" s="323" t="s">
        <v>907</v>
      </c>
      <c r="B640" s="270"/>
      <c r="C640" s="183"/>
      <c r="D640" s="184"/>
      <c r="E640" s="184"/>
    </row>
    <row r="641" spans="1:5" ht="15">
      <c r="A641" s="323"/>
      <c r="B641" s="270"/>
      <c r="C641" s="183"/>
      <c r="D641" s="184"/>
      <c r="E641" s="184"/>
    </row>
    <row r="642" spans="1:5">
      <c r="A642" s="190"/>
      <c r="B642" s="182" t="s">
        <v>908</v>
      </c>
      <c r="C642" s="183"/>
      <c r="D642" s="184"/>
      <c r="E642" s="184"/>
    </row>
    <row r="643" spans="1:5">
      <c r="A643" s="190" t="s">
        <v>909</v>
      </c>
      <c r="B643" s="191" t="s">
        <v>452</v>
      </c>
      <c r="C643" s="183"/>
      <c r="D643" s="184"/>
      <c r="E643" s="184"/>
    </row>
    <row r="644" spans="1:5">
      <c r="A644" s="194">
        <v>1319</v>
      </c>
      <c r="B644" s="195" t="s">
        <v>910</v>
      </c>
      <c r="C644" s="200"/>
      <c r="D644" s="229" t="s">
        <v>911</v>
      </c>
      <c r="E644" s="202"/>
    </row>
    <row r="645" spans="1:5">
      <c r="A645" s="199">
        <v>1316</v>
      </c>
      <c r="B645" s="195" t="s">
        <v>912</v>
      </c>
      <c r="C645" s="200"/>
      <c r="D645" s="229" t="s">
        <v>913</v>
      </c>
      <c r="E645" s="202"/>
    </row>
    <row r="646" spans="1:5">
      <c r="A646" s="199">
        <v>1366</v>
      </c>
      <c r="B646" s="195" t="s">
        <v>914</v>
      </c>
      <c r="C646" s="200"/>
      <c r="D646" s="229" t="s">
        <v>915</v>
      </c>
      <c r="E646" s="202"/>
    </row>
    <row r="647" spans="1:5">
      <c r="A647" s="204">
        <v>1372</v>
      </c>
      <c r="B647" s="195" t="s">
        <v>916</v>
      </c>
      <c r="C647" s="200"/>
      <c r="D647" s="238" t="s">
        <v>917</v>
      </c>
      <c r="E647" s="202"/>
    </row>
    <row r="648" spans="1:5">
      <c r="A648" s="190"/>
      <c r="B648" s="191"/>
      <c r="C648" s="183"/>
      <c r="D648" s="183"/>
      <c r="E648" s="184"/>
    </row>
    <row r="649" spans="1:5">
      <c r="A649" s="190" t="s">
        <v>918</v>
      </c>
      <c r="B649" s="191" t="s">
        <v>919</v>
      </c>
      <c r="C649" s="183"/>
      <c r="D649" s="183"/>
      <c r="E649" s="184"/>
    </row>
    <row r="650" spans="1:5">
      <c r="A650" s="194">
        <v>1374</v>
      </c>
      <c r="B650" s="195" t="s">
        <v>920</v>
      </c>
      <c r="C650" s="200" t="s">
        <v>20</v>
      </c>
      <c r="D650" s="202"/>
      <c r="E650" s="202"/>
    </row>
    <row r="651" spans="1:5">
      <c r="A651" s="199">
        <v>1444</v>
      </c>
      <c r="B651" s="195" t="s">
        <v>921</v>
      </c>
      <c r="C651" s="200" t="s">
        <v>26</v>
      </c>
      <c r="D651" s="202"/>
      <c r="E651" s="202"/>
    </row>
    <row r="652" spans="1:5">
      <c r="A652" s="199">
        <v>1506</v>
      </c>
      <c r="B652" s="195" t="s">
        <v>922</v>
      </c>
      <c r="C652" s="200" t="s">
        <v>26</v>
      </c>
      <c r="D652" s="202"/>
      <c r="E652" s="202"/>
    </row>
    <row r="653" spans="1:5">
      <c r="A653" s="199" t="s">
        <v>923</v>
      </c>
      <c r="B653" s="195" t="s">
        <v>426</v>
      </c>
      <c r="C653" s="200"/>
      <c r="D653" s="229" t="s">
        <v>238</v>
      </c>
      <c r="E653" s="202"/>
    </row>
    <row r="654" spans="1:5">
      <c r="A654" s="199">
        <v>1153</v>
      </c>
      <c r="B654" s="195" t="s">
        <v>924</v>
      </c>
      <c r="C654" s="200"/>
      <c r="D654" s="229" t="s">
        <v>238</v>
      </c>
      <c r="E654" s="202"/>
    </row>
    <row r="655" spans="1:5">
      <c r="A655" s="199">
        <v>1294</v>
      </c>
      <c r="B655" s="195" t="s">
        <v>925</v>
      </c>
      <c r="C655" s="200"/>
      <c r="D655" s="229" t="s">
        <v>238</v>
      </c>
      <c r="E655" s="202"/>
    </row>
    <row r="656" spans="1:5">
      <c r="A656" s="199">
        <v>1376</v>
      </c>
      <c r="B656" s="195" t="s">
        <v>926</v>
      </c>
      <c r="C656" s="200"/>
      <c r="D656" s="229" t="s">
        <v>238</v>
      </c>
      <c r="E656" s="202"/>
    </row>
    <row r="657" spans="1:5">
      <c r="A657" s="199" t="s">
        <v>927</v>
      </c>
      <c r="B657" s="195" t="s">
        <v>928</v>
      </c>
      <c r="C657" s="200"/>
      <c r="D657" s="229" t="s">
        <v>238</v>
      </c>
      <c r="E657" s="202"/>
    </row>
    <row r="658" spans="1:5">
      <c r="A658" s="199">
        <v>1443</v>
      </c>
      <c r="B658" s="195" t="s">
        <v>929</v>
      </c>
      <c r="C658" s="200"/>
      <c r="D658" s="229" t="s">
        <v>930</v>
      </c>
      <c r="E658" s="202"/>
    </row>
    <row r="659" spans="1:5">
      <c r="A659" s="199" t="s">
        <v>931</v>
      </c>
      <c r="B659" s="195" t="s">
        <v>434</v>
      </c>
      <c r="C659" s="200"/>
      <c r="D659" s="229" t="s">
        <v>932</v>
      </c>
      <c r="E659" s="202"/>
    </row>
    <row r="660" spans="1:5">
      <c r="A660" s="204">
        <v>1375</v>
      </c>
      <c r="B660" s="195" t="s">
        <v>933</v>
      </c>
      <c r="C660" s="200"/>
      <c r="D660" s="230" t="s">
        <v>934</v>
      </c>
      <c r="E660" s="202"/>
    </row>
    <row r="661" spans="1:5" ht="36" customHeight="1">
      <c r="A661" s="362" t="s">
        <v>935</v>
      </c>
      <c r="B661" s="362"/>
      <c r="C661" s="362"/>
      <c r="D661" s="362"/>
      <c r="E661" s="362"/>
    </row>
    <row r="662" spans="1:5" ht="6.75" customHeight="1">
      <c r="A662" s="363"/>
      <c r="B662" s="363"/>
      <c r="C662" s="363"/>
      <c r="D662" s="363"/>
      <c r="E662" s="363"/>
    </row>
    <row r="663" spans="1:5" ht="15" customHeight="1">
      <c r="A663" s="310"/>
      <c r="B663" s="287"/>
      <c r="C663" s="183"/>
      <c r="D663" s="184"/>
      <c r="E663" s="184"/>
    </row>
    <row r="664" spans="1:5">
      <c r="A664" s="190"/>
      <c r="B664" s="182" t="s">
        <v>936</v>
      </c>
      <c r="C664" s="183"/>
      <c r="D664" s="184"/>
      <c r="E664" s="184"/>
    </row>
    <row r="665" spans="1:5">
      <c r="A665" s="190" t="s">
        <v>937</v>
      </c>
      <c r="B665" s="191" t="s">
        <v>369</v>
      </c>
      <c r="C665" s="183"/>
      <c r="D665" s="184"/>
      <c r="E665" s="184"/>
    </row>
    <row r="666" spans="1:5">
      <c r="A666" s="324" t="s">
        <v>938</v>
      </c>
      <c r="B666" s="195" t="s">
        <v>561</v>
      </c>
      <c r="C666" s="200"/>
      <c r="D666" s="238" t="s">
        <v>911</v>
      </c>
      <c r="E666" s="202"/>
    </row>
    <row r="667" spans="1:5">
      <c r="A667" s="190"/>
      <c r="B667" s="191"/>
      <c r="C667" s="183"/>
      <c r="D667" s="184"/>
      <c r="E667" s="184"/>
    </row>
    <row r="668" spans="1:5">
      <c r="A668" s="190"/>
      <c r="B668" s="182" t="s">
        <v>939</v>
      </c>
      <c r="C668" s="183"/>
      <c r="D668" s="184"/>
      <c r="E668" s="184"/>
    </row>
    <row r="669" spans="1:5">
      <c r="A669" s="190" t="s">
        <v>940</v>
      </c>
      <c r="B669" s="310" t="s">
        <v>941</v>
      </c>
      <c r="C669" s="183"/>
      <c r="D669" s="184"/>
      <c r="E669" s="184"/>
    </row>
    <row r="670" spans="1:5">
      <c r="A670" s="248" t="s">
        <v>942</v>
      </c>
      <c r="B670" s="195" t="s">
        <v>943</v>
      </c>
      <c r="C670" s="200"/>
      <c r="D670" s="229" t="s">
        <v>724</v>
      </c>
      <c r="E670" s="202"/>
    </row>
    <row r="671" spans="1:5">
      <c r="A671" s="190"/>
      <c r="B671" s="191"/>
      <c r="C671" s="183"/>
      <c r="D671" s="184"/>
      <c r="E671" s="184"/>
    </row>
    <row r="672" spans="1:5">
      <c r="A672" s="190"/>
      <c r="B672" s="191"/>
      <c r="C672" s="183"/>
      <c r="D672" s="184"/>
      <c r="E672" s="184"/>
    </row>
    <row r="673" spans="1:5" ht="15">
      <c r="A673" s="323" t="s">
        <v>944</v>
      </c>
      <c r="C673" s="183"/>
      <c r="D673" s="184"/>
      <c r="E673" s="184"/>
    </row>
    <row r="674" spans="1:5">
      <c r="A674" s="325"/>
      <c r="B674" s="191"/>
      <c r="C674" s="183"/>
      <c r="D674" s="184"/>
      <c r="E674" s="184"/>
    </row>
    <row r="675" spans="1:5">
      <c r="A675" s="190"/>
      <c r="B675" s="182" t="s">
        <v>945</v>
      </c>
      <c r="C675" s="183"/>
      <c r="D675" s="184"/>
      <c r="E675" s="184"/>
    </row>
    <row r="676" spans="1:5">
      <c r="A676" s="190" t="s">
        <v>946</v>
      </c>
      <c r="B676" s="191" t="s">
        <v>452</v>
      </c>
      <c r="C676" s="183"/>
      <c r="D676" s="184"/>
      <c r="E676" s="184"/>
    </row>
    <row r="677" spans="1:5">
      <c r="A677" s="194" t="s">
        <v>947</v>
      </c>
      <c r="B677" s="195" t="s">
        <v>948</v>
      </c>
      <c r="C677" s="200"/>
      <c r="D677" s="229" t="s">
        <v>949</v>
      </c>
      <c r="E677" s="202"/>
    </row>
    <row r="678" spans="1:5">
      <c r="A678" s="199" t="s">
        <v>950</v>
      </c>
      <c r="B678" s="195" t="s">
        <v>951</v>
      </c>
      <c r="C678" s="200"/>
      <c r="D678" s="229" t="s">
        <v>949</v>
      </c>
      <c r="E678" s="202"/>
    </row>
    <row r="679" spans="1:5">
      <c r="A679" s="199" t="s">
        <v>952</v>
      </c>
      <c r="B679" s="195" t="s">
        <v>953</v>
      </c>
      <c r="C679" s="200"/>
      <c r="D679" s="229" t="s">
        <v>627</v>
      </c>
      <c r="E679" s="202"/>
    </row>
    <row r="680" spans="1:5">
      <c r="A680" s="199">
        <v>1301</v>
      </c>
      <c r="B680" s="195" t="s">
        <v>954</v>
      </c>
      <c r="C680" s="200"/>
      <c r="D680" s="229" t="s">
        <v>627</v>
      </c>
      <c r="E680" s="202"/>
    </row>
    <row r="681" spans="1:5">
      <c r="A681" s="199">
        <v>1250</v>
      </c>
      <c r="B681" s="195" t="s">
        <v>955</v>
      </c>
      <c r="C681" s="200"/>
      <c r="D681" s="229" t="s">
        <v>627</v>
      </c>
      <c r="E681" s="202"/>
    </row>
    <row r="682" spans="1:5">
      <c r="A682" s="199">
        <v>1395</v>
      </c>
      <c r="B682" s="195" t="s">
        <v>956</v>
      </c>
      <c r="C682" s="200"/>
      <c r="D682" s="229" t="s">
        <v>627</v>
      </c>
      <c r="E682" s="202"/>
    </row>
    <row r="683" spans="1:5">
      <c r="A683" s="204">
        <v>1348</v>
      </c>
      <c r="B683" s="195" t="s">
        <v>957</v>
      </c>
      <c r="C683" s="200"/>
      <c r="D683" s="238" t="s">
        <v>357</v>
      </c>
      <c r="E683" s="202"/>
    </row>
    <row r="684" spans="1:5">
      <c r="A684" s="190"/>
      <c r="B684" s="191"/>
      <c r="C684" s="183"/>
      <c r="D684" s="183"/>
      <c r="E684" s="184"/>
    </row>
    <row r="685" spans="1:5">
      <c r="A685" s="190"/>
      <c r="B685" s="182" t="s">
        <v>958</v>
      </c>
      <c r="C685" s="183"/>
      <c r="D685" s="183"/>
      <c r="E685" s="184"/>
    </row>
    <row r="686" spans="1:5">
      <c r="A686" s="190" t="s">
        <v>959</v>
      </c>
      <c r="B686" s="191" t="s">
        <v>452</v>
      </c>
      <c r="C686" s="183"/>
      <c r="D686" s="183"/>
      <c r="E686" s="184"/>
    </row>
    <row r="687" spans="1:5">
      <c r="A687" s="194">
        <v>1349</v>
      </c>
      <c r="B687" s="195" t="s">
        <v>960</v>
      </c>
      <c r="C687" s="200"/>
      <c r="D687" s="229" t="s">
        <v>642</v>
      </c>
      <c r="E687" s="202"/>
    </row>
    <row r="688" spans="1:5">
      <c r="A688" s="199" t="s">
        <v>961</v>
      </c>
      <c r="B688" s="195" t="s">
        <v>962</v>
      </c>
      <c r="C688" s="200"/>
      <c r="D688" s="229" t="s">
        <v>963</v>
      </c>
      <c r="E688" s="202"/>
    </row>
    <row r="689" spans="1:5">
      <c r="A689" s="199">
        <v>1350</v>
      </c>
      <c r="B689" s="195" t="s">
        <v>910</v>
      </c>
      <c r="C689" s="200"/>
      <c r="D689" s="229" t="s">
        <v>468</v>
      </c>
      <c r="E689" s="202"/>
    </row>
    <row r="690" spans="1:5">
      <c r="A690" s="199">
        <v>1419</v>
      </c>
      <c r="B690" s="195" t="s">
        <v>964</v>
      </c>
      <c r="C690" s="200"/>
      <c r="D690" s="229" t="s">
        <v>468</v>
      </c>
      <c r="E690" s="202"/>
    </row>
    <row r="691" spans="1:5">
      <c r="A691" s="204">
        <v>1420</v>
      </c>
      <c r="B691" s="195" t="s">
        <v>896</v>
      </c>
      <c r="C691" s="200"/>
      <c r="D691" s="229" t="s">
        <v>468</v>
      </c>
      <c r="E691" s="202"/>
    </row>
    <row r="692" spans="1:5">
      <c r="A692" s="190"/>
      <c r="B692" s="191"/>
      <c r="C692" s="183"/>
      <c r="D692" s="183"/>
      <c r="E692" s="184"/>
    </row>
    <row r="693" spans="1:5">
      <c r="A693" s="181"/>
      <c r="B693" s="182" t="s">
        <v>965</v>
      </c>
      <c r="C693" s="183"/>
      <c r="D693" s="183"/>
      <c r="E693" s="184"/>
    </row>
    <row r="694" spans="1:5">
      <c r="A694" s="190" t="s">
        <v>966</v>
      </c>
      <c r="B694" s="310" t="s">
        <v>452</v>
      </c>
      <c r="C694" s="183"/>
      <c r="D694" s="184"/>
      <c r="E694" s="184"/>
    </row>
    <row r="695" spans="1:5">
      <c r="A695" s="194" t="s">
        <v>967</v>
      </c>
      <c r="B695" s="195" t="s">
        <v>968</v>
      </c>
      <c r="C695" s="200"/>
      <c r="D695" s="229" t="s">
        <v>621</v>
      </c>
      <c r="E695" s="202"/>
    </row>
    <row r="696" spans="1:5">
      <c r="A696" s="204" t="s">
        <v>969</v>
      </c>
      <c r="B696" s="195" t="s">
        <v>626</v>
      </c>
      <c r="C696" s="200"/>
      <c r="D696" s="238" t="s">
        <v>627</v>
      </c>
      <c r="E696" s="202"/>
    </row>
    <row r="697" spans="1:5">
      <c r="A697" s="190"/>
      <c r="B697" s="191"/>
      <c r="C697" s="183"/>
      <c r="D697" s="183"/>
      <c r="E697" s="184"/>
    </row>
    <row r="698" spans="1:5">
      <c r="A698" s="190" t="s">
        <v>970</v>
      </c>
      <c r="B698" s="191" t="s">
        <v>369</v>
      </c>
      <c r="C698" s="183"/>
      <c r="D698" s="183"/>
      <c r="E698" s="184"/>
    </row>
    <row r="699" spans="1:5">
      <c r="A699" s="194">
        <v>1343</v>
      </c>
      <c r="B699" s="195" t="s">
        <v>561</v>
      </c>
      <c r="C699" s="200"/>
      <c r="D699" s="229" t="s">
        <v>971</v>
      </c>
      <c r="E699" s="202"/>
    </row>
    <row r="700" spans="1:5">
      <c r="A700" s="199">
        <v>1371</v>
      </c>
      <c r="B700" s="195" t="s">
        <v>416</v>
      </c>
      <c r="C700" s="200"/>
      <c r="D700" s="229" t="s">
        <v>972</v>
      </c>
      <c r="E700" s="202"/>
    </row>
    <row r="701" spans="1:5">
      <c r="A701" s="204" t="s">
        <v>973</v>
      </c>
      <c r="B701" s="195" t="s">
        <v>618</v>
      </c>
      <c r="C701" s="200"/>
      <c r="D701" s="238" t="s">
        <v>767</v>
      </c>
      <c r="E701" s="202"/>
    </row>
    <row r="702" spans="1:5">
      <c r="A702" s="190"/>
      <c r="B702" s="191"/>
      <c r="C702" s="183"/>
      <c r="D702" s="183"/>
      <c r="E702" s="184"/>
    </row>
    <row r="703" spans="1:5">
      <c r="A703" s="190"/>
      <c r="B703" s="191"/>
      <c r="C703" s="183"/>
      <c r="D703" s="183"/>
      <c r="E703" s="184"/>
    </row>
    <row r="704" spans="1:5" ht="15">
      <c r="A704" s="323" t="s">
        <v>974</v>
      </c>
      <c r="C704" s="183"/>
      <c r="D704" s="183"/>
      <c r="E704" s="184"/>
    </row>
    <row r="705" spans="1:6">
      <c r="A705" s="190"/>
      <c r="B705" s="191"/>
      <c r="C705" s="183"/>
      <c r="D705" s="183"/>
      <c r="E705" s="184"/>
    </row>
    <row r="706" spans="1:6">
      <c r="A706" s="190"/>
      <c r="B706" s="182" t="s">
        <v>975</v>
      </c>
      <c r="C706" s="183"/>
      <c r="D706" s="183"/>
      <c r="E706" s="184"/>
    </row>
    <row r="707" spans="1:6">
      <c r="A707" s="190" t="s">
        <v>976</v>
      </c>
      <c r="B707" s="191" t="s">
        <v>369</v>
      </c>
      <c r="C707" s="183"/>
      <c r="D707" s="183"/>
      <c r="E707" s="184"/>
    </row>
    <row r="708" spans="1:6">
      <c r="A708" s="194" t="s">
        <v>977</v>
      </c>
      <c r="B708" s="195" t="s">
        <v>978</v>
      </c>
      <c r="C708" s="200"/>
      <c r="D708" s="229" t="s">
        <v>979</v>
      </c>
      <c r="E708" s="202"/>
    </row>
    <row r="709" spans="1:6">
      <c r="A709" s="199" t="s">
        <v>980</v>
      </c>
      <c r="B709" s="195" t="s">
        <v>981</v>
      </c>
      <c r="C709" s="200"/>
      <c r="D709" s="229" t="s">
        <v>979</v>
      </c>
      <c r="E709" s="202"/>
    </row>
    <row r="710" spans="1:6">
      <c r="A710" s="199" t="s">
        <v>982</v>
      </c>
      <c r="B710" s="195" t="s">
        <v>983</v>
      </c>
      <c r="C710" s="200"/>
      <c r="D710" s="229" t="s">
        <v>984</v>
      </c>
      <c r="E710" s="202"/>
    </row>
    <row r="711" spans="1:6">
      <c r="A711" s="199" t="s">
        <v>985</v>
      </c>
      <c r="B711" s="195" t="s">
        <v>986</v>
      </c>
      <c r="C711" s="200"/>
      <c r="D711" s="229" t="s">
        <v>987</v>
      </c>
      <c r="E711" s="202"/>
    </row>
    <row r="712" spans="1:6">
      <c r="A712" s="204">
        <v>1507</v>
      </c>
      <c r="B712" s="195" t="s">
        <v>988</v>
      </c>
      <c r="C712" s="200"/>
      <c r="D712" s="229" t="s">
        <v>987</v>
      </c>
      <c r="E712" s="202"/>
    </row>
    <row r="713" spans="1:6">
      <c r="A713" s="190"/>
      <c r="B713" s="191"/>
      <c r="C713" s="183"/>
      <c r="D713" s="184"/>
      <c r="E713" s="184"/>
    </row>
    <row r="714" spans="1:6">
      <c r="A714" s="190" t="s">
        <v>989</v>
      </c>
      <c r="B714" s="191" t="s">
        <v>990</v>
      </c>
      <c r="C714" s="183"/>
      <c r="D714" s="184"/>
      <c r="E714" s="184"/>
    </row>
    <row r="715" spans="1:6">
      <c r="A715" s="240"/>
      <c r="B715" s="191" t="s">
        <v>991</v>
      </c>
      <c r="C715" s="183"/>
      <c r="D715" s="184"/>
      <c r="E715" s="184"/>
    </row>
    <row r="716" spans="1:6">
      <c r="A716" s="199">
        <v>1399</v>
      </c>
      <c r="B716" s="195" t="s">
        <v>548</v>
      </c>
      <c r="C716" s="200"/>
      <c r="D716" s="229" t="s">
        <v>843</v>
      </c>
      <c r="E716" s="202"/>
    </row>
    <row r="717" spans="1:6">
      <c r="A717" s="199">
        <v>1306</v>
      </c>
      <c r="B717" s="195" t="s">
        <v>992</v>
      </c>
      <c r="C717" s="200"/>
      <c r="D717" s="229" t="s">
        <v>553</v>
      </c>
      <c r="E717" s="202"/>
    </row>
    <row r="718" spans="1:6">
      <c r="A718" s="204">
        <v>1305</v>
      </c>
      <c r="B718" s="195" t="s">
        <v>993</v>
      </c>
      <c r="C718" s="200"/>
      <c r="D718" s="229" t="s">
        <v>994</v>
      </c>
      <c r="E718" s="202"/>
    </row>
    <row r="719" spans="1:6">
      <c r="A719" s="190"/>
      <c r="B719" s="191"/>
      <c r="C719" s="183"/>
      <c r="D719" s="183"/>
      <c r="E719" s="184"/>
    </row>
    <row r="720" spans="1:6" s="266" customFormat="1">
      <c r="B720" s="265"/>
      <c r="C720" s="183"/>
      <c r="D720" s="184"/>
      <c r="E720" s="184"/>
      <c r="F720" s="265"/>
    </row>
    <row r="721" spans="1:6" s="266" customFormat="1" ht="15">
      <c r="A721" s="323" t="s">
        <v>995</v>
      </c>
      <c r="B721" s="265"/>
      <c r="C721" s="183"/>
      <c r="D721" s="184"/>
      <c r="E721" s="184"/>
      <c r="F721" s="265"/>
    </row>
    <row r="722" spans="1:6" s="266" customFormat="1" ht="15">
      <c r="A722" s="323"/>
      <c r="B722" s="265"/>
      <c r="C722" s="183"/>
      <c r="D722" s="184"/>
      <c r="E722" s="184"/>
      <c r="F722" s="265"/>
    </row>
    <row r="723" spans="1:6" s="266" customFormat="1" ht="15">
      <c r="A723" s="323"/>
      <c r="B723" s="265"/>
      <c r="C723" s="183"/>
      <c r="D723" s="184"/>
      <c r="E723" s="184"/>
      <c r="F723" s="265"/>
    </row>
    <row r="724" spans="1:6" s="266" customFormat="1" ht="15">
      <c r="A724" s="323" t="s">
        <v>996</v>
      </c>
      <c r="B724" s="265"/>
      <c r="C724" s="183"/>
      <c r="D724" s="184"/>
      <c r="E724" s="184"/>
      <c r="F724" s="265"/>
    </row>
    <row r="725" spans="1:6">
      <c r="A725" s="190"/>
      <c r="B725" s="182" t="s">
        <v>997</v>
      </c>
      <c r="C725" s="183"/>
      <c r="D725" s="184"/>
      <c r="E725" s="184"/>
    </row>
    <row r="726" spans="1:6">
      <c r="A726" s="190" t="s">
        <v>998</v>
      </c>
      <c r="B726" s="310" t="s">
        <v>999</v>
      </c>
      <c r="C726" s="183"/>
      <c r="D726" s="184"/>
      <c r="E726" s="184"/>
    </row>
    <row r="727" spans="1:6">
      <c r="A727" s="194" t="s">
        <v>1000</v>
      </c>
      <c r="B727" s="195" t="s">
        <v>1001</v>
      </c>
      <c r="C727" s="200"/>
      <c r="D727" s="229" t="s">
        <v>1002</v>
      </c>
      <c r="E727" s="202"/>
    </row>
    <row r="728" spans="1:6">
      <c r="A728" s="199" t="s">
        <v>1003</v>
      </c>
      <c r="B728" s="195" t="s">
        <v>632</v>
      </c>
      <c r="C728" s="200"/>
      <c r="D728" s="229" t="s">
        <v>1004</v>
      </c>
      <c r="E728" s="202"/>
    </row>
    <row r="729" spans="1:6">
      <c r="A729" s="199">
        <v>1401</v>
      </c>
      <c r="B729" s="195" t="s">
        <v>910</v>
      </c>
      <c r="C729" s="200"/>
      <c r="D729" s="229" t="s">
        <v>1005</v>
      </c>
      <c r="E729" s="202"/>
    </row>
    <row r="730" spans="1:6">
      <c r="A730" s="204" t="s">
        <v>1006</v>
      </c>
      <c r="B730" s="195" t="s">
        <v>1007</v>
      </c>
      <c r="C730" s="200"/>
      <c r="D730" s="229" t="s">
        <v>1008</v>
      </c>
      <c r="E730" s="202"/>
    </row>
    <row r="731" spans="1:6">
      <c r="A731" s="190"/>
      <c r="B731" s="191"/>
      <c r="C731" s="183"/>
      <c r="D731" s="184"/>
      <c r="E731" s="184"/>
    </row>
    <row r="732" spans="1:6">
      <c r="A732" s="190" t="s">
        <v>1009</v>
      </c>
      <c r="B732" s="310" t="s">
        <v>1010</v>
      </c>
      <c r="C732" s="183"/>
      <c r="D732" s="184"/>
      <c r="E732" s="184"/>
    </row>
    <row r="733" spans="1:6">
      <c r="A733" s="194">
        <v>1423</v>
      </c>
      <c r="B733" s="195" t="s">
        <v>1011</v>
      </c>
      <c r="C733" s="200"/>
      <c r="D733" s="200"/>
      <c r="E733" s="202"/>
    </row>
    <row r="734" spans="1:6">
      <c r="A734" s="199"/>
      <c r="B734" s="195" t="s">
        <v>1012</v>
      </c>
      <c r="C734" s="200" t="s">
        <v>121</v>
      </c>
      <c r="D734" s="202"/>
      <c r="E734" s="202"/>
    </row>
    <row r="735" spans="1:6">
      <c r="A735" s="199" t="s">
        <v>1013</v>
      </c>
      <c r="B735" s="195" t="s">
        <v>1014</v>
      </c>
      <c r="C735" s="200" t="s">
        <v>48</v>
      </c>
      <c r="D735" s="202"/>
      <c r="E735" s="202"/>
    </row>
    <row r="736" spans="1:6">
      <c r="A736" s="199" t="s">
        <v>1015</v>
      </c>
      <c r="B736" s="195" t="s">
        <v>1016</v>
      </c>
      <c r="C736" s="200" t="s">
        <v>50</v>
      </c>
      <c r="D736" s="202"/>
      <c r="E736" s="202"/>
    </row>
    <row r="737" spans="1:5">
      <c r="A737" s="199" t="s">
        <v>1017</v>
      </c>
      <c r="B737" s="195" t="s">
        <v>1018</v>
      </c>
      <c r="C737" s="200" t="s">
        <v>51</v>
      </c>
      <c r="D737" s="202"/>
      <c r="E737" s="202"/>
    </row>
    <row r="738" spans="1:5">
      <c r="A738" s="199" t="s">
        <v>1019</v>
      </c>
      <c r="B738" s="195" t="s">
        <v>1020</v>
      </c>
      <c r="C738" s="200" t="s">
        <v>52</v>
      </c>
      <c r="D738" s="202"/>
      <c r="E738" s="202"/>
    </row>
    <row r="739" spans="1:5">
      <c r="A739" s="199" t="s">
        <v>1021</v>
      </c>
      <c r="B739" s="195" t="s">
        <v>1020</v>
      </c>
      <c r="C739" s="200" t="s">
        <v>54</v>
      </c>
      <c r="D739" s="202"/>
      <c r="E739" s="202"/>
    </row>
    <row r="740" spans="1:5">
      <c r="A740" s="199">
        <v>1424</v>
      </c>
      <c r="B740" s="195" t="s">
        <v>1022</v>
      </c>
      <c r="C740" s="326"/>
      <c r="D740" s="327"/>
      <c r="E740" s="328"/>
    </row>
    <row r="741" spans="1:5">
      <c r="A741" s="199"/>
      <c r="B741" s="195" t="s">
        <v>1023</v>
      </c>
      <c r="C741" s="200"/>
      <c r="D741" s="276" t="s">
        <v>1024</v>
      </c>
      <c r="E741" s="202"/>
    </row>
    <row r="742" spans="1:5">
      <c r="A742" s="199" t="s">
        <v>1025</v>
      </c>
      <c r="B742" s="195" t="s">
        <v>641</v>
      </c>
      <c r="C742" s="200"/>
      <c r="D742" s="238"/>
      <c r="E742" s="202"/>
    </row>
    <row r="743" spans="1:5">
      <c r="A743" s="199"/>
      <c r="B743" s="195" t="s">
        <v>1026</v>
      </c>
      <c r="C743" s="200"/>
      <c r="D743" s="238" t="s">
        <v>1027</v>
      </c>
      <c r="E743" s="202"/>
    </row>
    <row r="744" spans="1:5">
      <c r="A744" s="204">
        <v>1402</v>
      </c>
      <c r="B744" s="195" t="s">
        <v>1028</v>
      </c>
      <c r="C744" s="200"/>
      <c r="D744" s="238" t="s">
        <v>759</v>
      </c>
      <c r="E744" s="202"/>
    </row>
    <row r="745" spans="1:5" ht="19.5" customHeight="1">
      <c r="A745" s="316" t="s">
        <v>282</v>
      </c>
      <c r="B745" s="191"/>
      <c r="C745" s="183"/>
      <c r="D745" s="183"/>
      <c r="E745" s="184"/>
    </row>
    <row r="746" spans="1:5" ht="10.5" customHeight="1">
      <c r="A746" s="364" t="s">
        <v>1029</v>
      </c>
      <c r="B746" s="364"/>
      <c r="C746" s="364"/>
      <c r="D746" s="364"/>
      <c r="E746" s="364"/>
    </row>
    <row r="747" spans="1:5" ht="13.5" customHeight="1">
      <c r="A747" s="364"/>
      <c r="B747" s="364"/>
      <c r="C747" s="364"/>
      <c r="D747" s="364"/>
      <c r="E747" s="364"/>
    </row>
    <row r="748" spans="1:5">
      <c r="A748" s="190"/>
      <c r="B748" s="191"/>
      <c r="C748" s="183"/>
      <c r="D748" s="184"/>
      <c r="E748" s="184"/>
    </row>
    <row r="749" spans="1:5">
      <c r="A749" s="190" t="s">
        <v>1030</v>
      </c>
      <c r="B749" s="191" t="s">
        <v>1031</v>
      </c>
      <c r="C749" s="183"/>
      <c r="D749" s="184"/>
      <c r="E749" s="184"/>
    </row>
    <row r="750" spans="1:5">
      <c r="A750" s="190"/>
      <c r="B750" s="191" t="s">
        <v>1032</v>
      </c>
      <c r="C750" s="183"/>
      <c r="D750" s="184"/>
      <c r="E750" s="184"/>
    </row>
    <row r="751" spans="1:5">
      <c r="A751" s="194">
        <v>1141</v>
      </c>
      <c r="B751" s="195" t="s">
        <v>1033</v>
      </c>
      <c r="C751" s="200" t="s">
        <v>121</v>
      </c>
      <c r="D751" s="202"/>
      <c r="E751" s="202"/>
    </row>
    <row r="752" spans="1:5">
      <c r="A752" s="199" t="s">
        <v>1034</v>
      </c>
      <c r="B752" s="195" t="s">
        <v>1035</v>
      </c>
      <c r="C752" s="200" t="s">
        <v>11</v>
      </c>
      <c r="D752" s="202"/>
      <c r="E752" s="202"/>
    </row>
    <row r="753" spans="1:5">
      <c r="A753" s="199" t="s">
        <v>1036</v>
      </c>
      <c r="B753" s="195" t="s">
        <v>1037</v>
      </c>
      <c r="C753" s="200" t="s">
        <v>11</v>
      </c>
      <c r="D753" s="202"/>
      <c r="E753" s="202"/>
    </row>
    <row r="754" spans="1:5" ht="14.25" customHeight="1">
      <c r="A754" s="261" t="s">
        <v>1038</v>
      </c>
      <c r="B754" s="251" t="s">
        <v>1039</v>
      </c>
      <c r="C754" s="222" t="s">
        <v>31</v>
      </c>
      <c r="E754" s="222"/>
    </row>
    <row r="755" spans="1:5">
      <c r="A755" s="199">
        <v>1202</v>
      </c>
      <c r="B755" s="195" t="s">
        <v>737</v>
      </c>
      <c r="C755" s="200" t="s">
        <v>27</v>
      </c>
      <c r="D755" s="202"/>
      <c r="E755" s="202">
        <v>2</v>
      </c>
    </row>
    <row r="756" spans="1:5">
      <c r="A756" s="199">
        <v>1175</v>
      </c>
      <c r="B756" s="195" t="s">
        <v>1040</v>
      </c>
      <c r="C756" s="200" t="s">
        <v>29</v>
      </c>
      <c r="D756" s="202"/>
      <c r="E756" s="202">
        <v>2</v>
      </c>
    </row>
    <row r="757" spans="1:5">
      <c r="A757" s="199">
        <v>1176</v>
      </c>
      <c r="B757" s="195" t="s">
        <v>1040</v>
      </c>
      <c r="C757" s="200" t="s">
        <v>36</v>
      </c>
      <c r="D757" s="202"/>
      <c r="E757" s="202" t="s">
        <v>115</v>
      </c>
    </row>
    <row r="758" spans="1:5">
      <c r="A758" s="204">
        <v>1472</v>
      </c>
      <c r="B758" s="195" t="s">
        <v>1041</v>
      </c>
      <c r="C758" s="200"/>
      <c r="D758" s="229" t="s">
        <v>1042</v>
      </c>
      <c r="E758" s="202"/>
    </row>
    <row r="759" spans="1:5">
      <c r="A759" s="190"/>
      <c r="B759" s="191"/>
      <c r="C759" s="183"/>
      <c r="D759" s="184"/>
      <c r="E759" s="184"/>
    </row>
    <row r="760" spans="1:5">
      <c r="A760" s="190"/>
      <c r="B760" s="182" t="s">
        <v>1043</v>
      </c>
      <c r="C760" s="183"/>
      <c r="D760" s="184"/>
      <c r="E760" s="184"/>
    </row>
    <row r="761" spans="1:5">
      <c r="A761" s="190" t="s">
        <v>1044</v>
      </c>
      <c r="B761" s="191" t="s">
        <v>369</v>
      </c>
      <c r="C761" s="183"/>
      <c r="D761" s="184"/>
      <c r="E761" s="184"/>
    </row>
    <row r="762" spans="1:5">
      <c r="A762" s="194" t="s">
        <v>1045</v>
      </c>
      <c r="B762" s="195" t="s">
        <v>1046</v>
      </c>
      <c r="C762" s="200" t="s">
        <v>33</v>
      </c>
      <c r="D762" s="202"/>
      <c r="E762" s="202">
        <v>2</v>
      </c>
    </row>
    <row r="763" spans="1:5">
      <c r="A763" s="199" t="s">
        <v>1047</v>
      </c>
      <c r="B763" s="195" t="s">
        <v>1048</v>
      </c>
      <c r="C763" s="200"/>
      <c r="D763" s="229" t="s">
        <v>572</v>
      </c>
      <c r="E763" s="202"/>
    </row>
    <row r="764" spans="1:5">
      <c r="A764" s="204">
        <v>1000</v>
      </c>
      <c r="B764" s="195" t="s">
        <v>1049</v>
      </c>
      <c r="C764" s="200"/>
      <c r="D764" s="238" t="s">
        <v>1050</v>
      </c>
      <c r="E764" s="202"/>
    </row>
    <row r="765" spans="1:5">
      <c r="A765" s="190"/>
      <c r="B765" s="191"/>
      <c r="C765" s="183"/>
      <c r="D765" s="184"/>
      <c r="E765" s="184"/>
    </row>
    <row r="766" spans="1:5">
      <c r="A766" s="190"/>
      <c r="B766" s="182" t="s">
        <v>1051</v>
      </c>
      <c r="C766" s="183"/>
      <c r="D766" s="184"/>
      <c r="E766" s="184"/>
    </row>
    <row r="767" spans="1:5">
      <c r="A767" s="190"/>
      <c r="B767" s="182" t="s">
        <v>1052</v>
      </c>
      <c r="C767" s="183"/>
      <c r="D767" s="184"/>
      <c r="E767" s="184"/>
    </row>
    <row r="768" spans="1:5">
      <c r="A768" s="190" t="s">
        <v>1053</v>
      </c>
      <c r="B768" s="191" t="s">
        <v>1054</v>
      </c>
      <c r="C768" s="183"/>
      <c r="D768" s="184"/>
      <c r="E768" s="184"/>
    </row>
    <row r="769" spans="1:5">
      <c r="A769" s="190"/>
      <c r="B769" s="191" t="s">
        <v>85</v>
      </c>
      <c r="C769" s="183"/>
      <c r="D769" s="184"/>
      <c r="E769" s="184"/>
    </row>
    <row r="770" spans="1:5">
      <c r="A770" s="194">
        <v>1206</v>
      </c>
      <c r="B770" s="195" t="s">
        <v>1055</v>
      </c>
      <c r="C770" s="200"/>
      <c r="D770" s="229" t="s">
        <v>1056</v>
      </c>
      <c r="E770" s="202"/>
    </row>
    <row r="771" spans="1:5">
      <c r="A771" s="199">
        <v>1003</v>
      </c>
      <c r="B771" s="195" t="s">
        <v>910</v>
      </c>
      <c r="C771" s="200"/>
      <c r="D771" s="229" t="s">
        <v>1057</v>
      </c>
      <c r="E771" s="202"/>
    </row>
    <row r="772" spans="1:5">
      <c r="A772" s="199">
        <v>1197</v>
      </c>
      <c r="B772" s="195" t="s">
        <v>1058</v>
      </c>
      <c r="C772" s="200"/>
      <c r="D772" s="229" t="s">
        <v>1059</v>
      </c>
      <c r="E772" s="202"/>
    </row>
    <row r="773" spans="1:5">
      <c r="A773" s="199">
        <v>1473</v>
      </c>
      <c r="B773" s="195" t="s">
        <v>1060</v>
      </c>
      <c r="C773" s="200"/>
      <c r="D773" s="229" t="s">
        <v>1061</v>
      </c>
      <c r="E773" s="202"/>
    </row>
    <row r="774" spans="1:5">
      <c r="A774" s="199">
        <v>1004</v>
      </c>
      <c r="B774" s="195" t="s">
        <v>1007</v>
      </c>
      <c r="C774" s="200"/>
      <c r="D774" s="229" t="s">
        <v>104</v>
      </c>
      <c r="E774" s="202"/>
    </row>
    <row r="775" spans="1:5">
      <c r="A775" s="199">
        <v>1006</v>
      </c>
      <c r="B775" s="195" t="s">
        <v>1062</v>
      </c>
      <c r="C775" s="200"/>
      <c r="D775" s="229" t="s">
        <v>1063</v>
      </c>
      <c r="E775" s="202"/>
    </row>
    <row r="776" spans="1:5">
      <c r="A776" s="199">
        <v>1475</v>
      </c>
      <c r="B776" s="195" t="s">
        <v>1064</v>
      </c>
      <c r="C776" s="200"/>
      <c r="D776" s="229" t="s">
        <v>1065</v>
      </c>
      <c r="E776" s="202"/>
    </row>
    <row r="777" spans="1:5">
      <c r="A777" s="204">
        <v>1474</v>
      </c>
      <c r="B777" s="195" t="s">
        <v>1066</v>
      </c>
      <c r="C777" s="200"/>
      <c r="D777" s="238" t="s">
        <v>807</v>
      </c>
      <c r="E777" s="202"/>
    </row>
    <row r="778" spans="1:5">
      <c r="A778" s="190"/>
      <c r="B778" s="191"/>
      <c r="C778" s="183"/>
      <c r="D778" s="183"/>
      <c r="E778" s="184"/>
    </row>
    <row r="779" spans="1:5">
      <c r="A779" s="190" t="s">
        <v>1067</v>
      </c>
      <c r="B779" s="310" t="s">
        <v>1068</v>
      </c>
      <c r="C779" s="183"/>
      <c r="D779" s="184"/>
      <c r="E779" s="184"/>
    </row>
    <row r="780" spans="1:5">
      <c r="A780" s="190"/>
      <c r="B780" s="191" t="s">
        <v>1069</v>
      </c>
      <c r="C780" s="183"/>
      <c r="D780" s="184"/>
      <c r="E780" s="184"/>
    </row>
    <row r="781" spans="1:5">
      <c r="A781" s="194">
        <v>1007</v>
      </c>
      <c r="B781" s="195" t="s">
        <v>1070</v>
      </c>
      <c r="C781" s="200" t="s">
        <v>41</v>
      </c>
      <c r="D781" s="202"/>
      <c r="E781" s="202"/>
    </row>
    <row r="782" spans="1:5">
      <c r="A782" s="199">
        <v>1352</v>
      </c>
      <c r="B782" s="195" t="s">
        <v>1071</v>
      </c>
      <c r="C782" s="200" t="s">
        <v>43</v>
      </c>
      <c r="D782" s="200"/>
      <c r="E782" s="202"/>
    </row>
    <row r="783" spans="1:5">
      <c r="A783" s="199">
        <v>1011</v>
      </c>
      <c r="B783" s="195" t="s">
        <v>1072</v>
      </c>
      <c r="C783" s="200" t="s">
        <v>43</v>
      </c>
      <c r="D783" s="200"/>
      <c r="E783" s="202"/>
    </row>
    <row r="784" spans="1:5">
      <c r="A784" s="199">
        <v>1198</v>
      </c>
      <c r="B784" s="195" t="s">
        <v>1073</v>
      </c>
      <c r="C784" s="200" t="s">
        <v>43</v>
      </c>
      <c r="D784" s="200"/>
      <c r="E784" s="202"/>
    </row>
    <row r="785" spans="1:5">
      <c r="A785" s="199">
        <v>1008</v>
      </c>
      <c r="B785" s="195" t="s">
        <v>1074</v>
      </c>
      <c r="C785" s="200" t="s">
        <v>45</v>
      </c>
      <c r="D785" s="202"/>
      <c r="E785" s="202"/>
    </row>
    <row r="786" spans="1:5">
      <c r="A786" s="199">
        <v>1009</v>
      </c>
      <c r="B786" s="195" t="s">
        <v>1075</v>
      </c>
      <c r="C786" s="200" t="s">
        <v>45</v>
      </c>
      <c r="D786" s="202"/>
      <c r="E786" s="202"/>
    </row>
    <row r="787" spans="1:5">
      <c r="A787" s="199">
        <v>1010</v>
      </c>
      <c r="B787" s="195" t="s">
        <v>1076</v>
      </c>
      <c r="C787" s="200" t="s">
        <v>45</v>
      </c>
      <c r="D787" s="202"/>
      <c r="E787" s="202"/>
    </row>
    <row r="788" spans="1:5">
      <c r="A788" s="199">
        <v>1308</v>
      </c>
      <c r="B788" s="195" t="s">
        <v>1077</v>
      </c>
      <c r="C788" s="200"/>
      <c r="D788" s="229" t="s">
        <v>1078</v>
      </c>
      <c r="E788" s="202"/>
    </row>
    <row r="789" spans="1:5">
      <c r="A789" s="199">
        <v>1012</v>
      </c>
      <c r="B789" s="195" t="s">
        <v>1079</v>
      </c>
      <c r="C789" s="200"/>
      <c r="D789" s="229" t="s">
        <v>1080</v>
      </c>
      <c r="E789" s="202"/>
    </row>
    <row r="790" spans="1:5">
      <c r="A790" s="199" t="s">
        <v>1081</v>
      </c>
      <c r="B790" s="195" t="s">
        <v>1082</v>
      </c>
      <c r="C790" s="200"/>
      <c r="D790" s="229" t="s">
        <v>194</v>
      </c>
      <c r="E790" s="202"/>
    </row>
    <row r="791" spans="1:5">
      <c r="A791" s="199">
        <v>1013</v>
      </c>
      <c r="B791" s="195" t="s">
        <v>1083</v>
      </c>
      <c r="C791" s="200"/>
      <c r="D791" s="229" t="s">
        <v>194</v>
      </c>
      <c r="E791" s="202"/>
    </row>
    <row r="792" spans="1:5">
      <c r="A792" s="204">
        <v>1404</v>
      </c>
      <c r="B792" s="195" t="s">
        <v>1084</v>
      </c>
      <c r="C792" s="200"/>
      <c r="D792" s="238" t="s">
        <v>1085</v>
      </c>
      <c r="E792" s="202"/>
    </row>
    <row r="793" spans="1:5" ht="27.75" customHeight="1">
      <c r="A793" s="360" t="s">
        <v>1086</v>
      </c>
      <c r="B793" s="360"/>
      <c r="C793" s="360"/>
      <c r="D793" s="360"/>
      <c r="E793" s="360"/>
    </row>
    <row r="794" spans="1:5" ht="15.75" customHeight="1">
      <c r="A794" s="316" t="s">
        <v>282</v>
      </c>
      <c r="B794" s="316"/>
      <c r="C794" s="316"/>
      <c r="D794" s="316"/>
      <c r="E794" s="316"/>
    </row>
    <row r="795" spans="1:5" ht="35.25" customHeight="1">
      <c r="A795" s="354" t="s">
        <v>1087</v>
      </c>
      <c r="B795" s="354"/>
      <c r="C795" s="354"/>
      <c r="D795" s="354"/>
      <c r="E795" s="354"/>
    </row>
    <row r="796" spans="1:5" ht="16.5" customHeight="1">
      <c r="A796" s="316" t="s">
        <v>282</v>
      </c>
      <c r="B796" s="316"/>
      <c r="C796" s="316"/>
      <c r="D796" s="316"/>
      <c r="E796" s="316"/>
    </row>
    <row r="797" spans="1:5" ht="12.75" customHeight="1">
      <c r="A797" s="256" t="s">
        <v>1088</v>
      </c>
      <c r="B797" s="256"/>
      <c r="C797" s="256"/>
      <c r="D797" s="256"/>
      <c r="E797" s="256"/>
    </row>
    <row r="799" spans="1:5">
      <c r="A799" s="240" t="s">
        <v>1089</v>
      </c>
      <c r="B799" s="191" t="s">
        <v>1090</v>
      </c>
      <c r="C799" s="183"/>
      <c r="D799" s="184"/>
      <c r="E799" s="184"/>
    </row>
    <row r="800" spans="1:5">
      <c r="A800" s="199">
        <v>1015</v>
      </c>
      <c r="B800" s="195" t="s">
        <v>1091</v>
      </c>
      <c r="C800" s="200"/>
      <c r="D800" s="229" t="s">
        <v>1092</v>
      </c>
      <c r="E800" s="202"/>
    </row>
    <row r="801" spans="1:5">
      <c r="A801" s="199">
        <v>1016</v>
      </c>
      <c r="B801" s="195" t="s">
        <v>1093</v>
      </c>
      <c r="C801" s="200"/>
      <c r="D801" s="229" t="s">
        <v>765</v>
      </c>
      <c r="E801" s="202"/>
    </row>
    <row r="802" spans="1:5">
      <c r="A802" s="199">
        <v>1353</v>
      </c>
      <c r="B802" s="365" t="s">
        <v>1094</v>
      </c>
      <c r="C802" s="367"/>
      <c r="D802" s="369" t="s">
        <v>1095</v>
      </c>
      <c r="E802" s="371"/>
    </row>
    <row r="803" spans="1:5">
      <c r="A803" s="199"/>
      <c r="B803" s="366"/>
      <c r="C803" s="368"/>
      <c r="D803" s="370"/>
      <c r="E803" s="372"/>
    </row>
    <row r="804" spans="1:5">
      <c r="A804" s="204">
        <v>1260</v>
      </c>
      <c r="B804" s="195" t="s">
        <v>1096</v>
      </c>
      <c r="C804" s="200"/>
      <c r="D804" s="238" t="s">
        <v>1097</v>
      </c>
      <c r="E804" s="202"/>
    </row>
    <row r="805" spans="1:5">
      <c r="A805" s="190"/>
      <c r="B805" s="191"/>
      <c r="C805" s="183"/>
      <c r="D805" s="257"/>
      <c r="E805" s="184"/>
    </row>
    <row r="806" spans="1:5">
      <c r="A806" s="190" t="s">
        <v>1098</v>
      </c>
      <c r="B806" s="191" t="s">
        <v>1099</v>
      </c>
      <c r="C806" s="183"/>
      <c r="D806" s="257"/>
      <c r="E806" s="184"/>
    </row>
    <row r="807" spans="1:5">
      <c r="A807" s="194">
        <v>1018</v>
      </c>
      <c r="B807" s="195" t="s">
        <v>1100</v>
      </c>
      <c r="C807" s="200" t="s">
        <v>121</v>
      </c>
      <c r="D807" s="238"/>
      <c r="E807" s="202"/>
    </row>
    <row r="808" spans="1:5">
      <c r="A808" s="199">
        <v>1017</v>
      </c>
      <c r="B808" s="195" t="s">
        <v>1101</v>
      </c>
      <c r="C808" s="200" t="s">
        <v>36</v>
      </c>
      <c r="D808" s="238"/>
      <c r="E808" s="202"/>
    </row>
    <row r="809" spans="1:5">
      <c r="A809" s="199">
        <v>1476</v>
      </c>
      <c r="B809" s="195" t="s">
        <v>1102</v>
      </c>
      <c r="C809" s="200" t="s">
        <v>36</v>
      </c>
      <c r="D809" s="238"/>
      <c r="E809" s="202"/>
    </row>
    <row r="810" spans="1:5">
      <c r="A810" s="199">
        <v>1019</v>
      </c>
      <c r="B810" s="195" t="s">
        <v>1100</v>
      </c>
      <c r="C810" s="200"/>
      <c r="D810" s="229" t="s">
        <v>1103</v>
      </c>
      <c r="E810" s="202"/>
    </row>
    <row r="811" spans="1:5">
      <c r="A811" s="199">
        <v>1020</v>
      </c>
      <c r="B811" s="195" t="s">
        <v>1100</v>
      </c>
      <c r="C811" s="200"/>
      <c r="D811" s="229" t="s">
        <v>1104</v>
      </c>
      <c r="E811" s="202"/>
    </row>
    <row r="812" spans="1:5">
      <c r="A812" s="204">
        <v>1378</v>
      </c>
      <c r="B812" s="195" t="s">
        <v>1101</v>
      </c>
      <c r="C812" s="200"/>
      <c r="D812" s="238" t="s">
        <v>136</v>
      </c>
      <c r="E812" s="202"/>
    </row>
    <row r="813" spans="1:5">
      <c r="A813" s="329" t="s">
        <v>282</v>
      </c>
      <c r="B813" s="330"/>
      <c r="C813" s="331"/>
      <c r="D813" s="331"/>
      <c r="E813" s="331"/>
    </row>
    <row r="814" spans="1:5" ht="61.5" customHeight="1">
      <c r="A814" s="373" t="s">
        <v>1105</v>
      </c>
      <c r="B814" s="373"/>
      <c r="C814" s="373"/>
      <c r="D814" s="373"/>
      <c r="E814" s="373"/>
    </row>
    <row r="815" spans="1:5" ht="11.25" customHeight="1">
      <c r="A815" s="373"/>
      <c r="B815" s="373"/>
      <c r="C815" s="373"/>
      <c r="D815" s="373"/>
      <c r="E815" s="373"/>
    </row>
    <row r="816" spans="1:5">
      <c r="A816" s="190" t="s">
        <v>1106</v>
      </c>
      <c r="B816" s="191" t="s">
        <v>1107</v>
      </c>
      <c r="C816" s="183"/>
      <c r="D816" s="184"/>
      <c r="E816" s="184"/>
    </row>
    <row r="817" spans="1:6">
      <c r="A817" s="194">
        <v>1200</v>
      </c>
      <c r="B817" s="195" t="s">
        <v>1108</v>
      </c>
      <c r="C817" s="200" t="s">
        <v>43</v>
      </c>
      <c r="D817" s="202"/>
      <c r="E817" s="202"/>
    </row>
    <row r="818" spans="1:6">
      <c r="A818" s="190" t="s">
        <v>1109</v>
      </c>
      <c r="B818" s="314" t="s">
        <v>1110</v>
      </c>
      <c r="C818" s="200" t="s">
        <v>45</v>
      </c>
      <c r="D818" s="200"/>
      <c r="E818" s="202"/>
    </row>
    <row r="819" spans="1:6">
      <c r="A819" s="204">
        <v>1025</v>
      </c>
      <c r="B819" s="195" t="s">
        <v>1111</v>
      </c>
      <c r="C819" s="200"/>
      <c r="D819" s="238" t="s">
        <v>1112</v>
      </c>
      <c r="E819" s="202"/>
    </row>
    <row r="820" spans="1:6">
      <c r="A820" s="256" t="s">
        <v>282</v>
      </c>
      <c r="B820" s="191"/>
      <c r="C820" s="183"/>
      <c r="D820" s="183"/>
      <c r="E820" s="184"/>
    </row>
    <row r="821" spans="1:6" ht="37.5" customHeight="1">
      <c r="A821" s="359" t="s">
        <v>1113</v>
      </c>
      <c r="B821" s="359"/>
      <c r="C821" s="359"/>
      <c r="D821" s="359"/>
      <c r="E821" s="359"/>
    </row>
    <row r="822" spans="1:6">
      <c r="A822" s="190"/>
      <c r="B822" s="191"/>
      <c r="C822" s="183"/>
      <c r="D822" s="184"/>
      <c r="E822" s="184"/>
    </row>
    <row r="823" spans="1:6">
      <c r="A823" s="240" t="s">
        <v>1114</v>
      </c>
      <c r="B823" s="191" t="s">
        <v>369</v>
      </c>
      <c r="C823" s="183"/>
      <c r="D823" s="183"/>
      <c r="E823" s="184"/>
    </row>
    <row r="824" spans="1:6">
      <c r="A824" s="199">
        <v>1029</v>
      </c>
      <c r="B824" s="195" t="s">
        <v>910</v>
      </c>
      <c r="C824" s="200"/>
      <c r="D824" s="229" t="s">
        <v>125</v>
      </c>
      <c r="E824" s="202"/>
    </row>
    <row r="825" spans="1:6">
      <c r="A825" s="199" t="s">
        <v>1115</v>
      </c>
      <c r="B825" s="195" t="s">
        <v>456</v>
      </c>
      <c r="C825" s="200"/>
      <c r="D825" s="229" t="s">
        <v>205</v>
      </c>
      <c r="E825" s="202"/>
    </row>
    <row r="826" spans="1:6">
      <c r="A826" s="204" t="s">
        <v>1116</v>
      </c>
      <c r="B826" s="195" t="s">
        <v>300</v>
      </c>
      <c r="C826" s="200"/>
      <c r="D826" s="238" t="s">
        <v>1117</v>
      </c>
      <c r="E826" s="202"/>
    </row>
    <row r="827" spans="1:6">
      <c r="A827" s="190"/>
      <c r="B827" s="191"/>
      <c r="C827" s="183"/>
      <c r="D827" s="184"/>
      <c r="E827" s="184"/>
    </row>
    <row r="828" spans="1:6">
      <c r="A828" s="190" t="s">
        <v>1118</v>
      </c>
      <c r="B828" s="191" t="s">
        <v>1119</v>
      </c>
      <c r="C828" s="183"/>
      <c r="D828" s="184"/>
      <c r="E828" s="184"/>
    </row>
    <row r="829" spans="1:6">
      <c r="A829" s="194">
        <v>1379</v>
      </c>
      <c r="B829" s="195" t="s">
        <v>1120</v>
      </c>
      <c r="C829" s="200" t="s">
        <v>18</v>
      </c>
      <c r="D829" s="202"/>
      <c r="E829" s="202"/>
    </row>
    <row r="830" spans="1:6">
      <c r="A830" s="199" t="s">
        <v>1121</v>
      </c>
      <c r="B830" s="195" t="s">
        <v>616</v>
      </c>
      <c r="C830" s="200" t="s">
        <v>18</v>
      </c>
      <c r="D830" s="202"/>
      <c r="E830" s="202"/>
    </row>
    <row r="831" spans="1:6" ht="12.75" customHeight="1">
      <c r="A831" s="261">
        <v>1032</v>
      </c>
      <c r="B831" s="251" t="s">
        <v>1122</v>
      </c>
      <c r="C831" s="249" t="s">
        <v>27</v>
      </c>
      <c r="D831" s="222"/>
      <c r="E831" s="222"/>
    </row>
    <row r="832" spans="1:6" s="266" customFormat="1">
      <c r="A832" s="199" t="s">
        <v>1123</v>
      </c>
      <c r="B832" s="195" t="s">
        <v>617</v>
      </c>
      <c r="C832" s="200" t="s">
        <v>27</v>
      </c>
      <c r="D832" s="200"/>
      <c r="E832" s="202">
        <v>2</v>
      </c>
      <c r="F832" s="265"/>
    </row>
    <row r="833" spans="1:6">
      <c r="A833" s="204">
        <v>1033</v>
      </c>
      <c r="B833" s="195" t="s">
        <v>1124</v>
      </c>
      <c r="C833" s="200"/>
      <c r="D833" s="229" t="s">
        <v>179</v>
      </c>
      <c r="E833" s="202"/>
    </row>
    <row r="834" spans="1:6" s="266" customFormat="1" ht="13.5" customHeight="1">
      <c r="A834" s="246" t="s">
        <v>282</v>
      </c>
      <c r="B834" s="246"/>
      <c r="C834" s="246"/>
      <c r="D834" s="246"/>
      <c r="E834" s="246"/>
      <c r="F834" s="265"/>
    </row>
    <row r="835" spans="1:6" s="266" customFormat="1" ht="16.5" customHeight="1">
      <c r="A835" s="359" t="s">
        <v>1125</v>
      </c>
      <c r="B835" s="359"/>
      <c r="C835" s="359"/>
      <c r="D835" s="359"/>
      <c r="E835" s="359"/>
      <c r="F835" s="265"/>
    </row>
    <row r="836" spans="1:6">
      <c r="A836" s="190"/>
      <c r="B836" s="191"/>
      <c r="C836" s="183"/>
      <c r="D836" s="184"/>
      <c r="E836" s="184"/>
    </row>
    <row r="837" spans="1:6">
      <c r="A837" s="190" t="s">
        <v>1126</v>
      </c>
      <c r="B837" s="191" t="s">
        <v>1127</v>
      </c>
      <c r="C837" s="183"/>
      <c r="D837" s="184"/>
      <c r="E837" s="184"/>
    </row>
    <row r="838" spans="1:6">
      <c r="A838" s="248">
        <v>1035</v>
      </c>
      <c r="B838" s="195" t="s">
        <v>428</v>
      </c>
      <c r="C838" s="200"/>
      <c r="D838" s="238" t="s">
        <v>125</v>
      </c>
      <c r="E838" s="202"/>
    </row>
    <row r="839" spans="1:6">
      <c r="A839" s="190"/>
      <c r="B839" s="191"/>
      <c r="C839" s="183"/>
      <c r="D839" s="184"/>
      <c r="E839" s="184"/>
    </row>
    <row r="840" spans="1:6">
      <c r="A840" s="190"/>
      <c r="B840" s="182" t="s">
        <v>1128</v>
      </c>
      <c r="C840" s="183"/>
      <c r="D840" s="184"/>
      <c r="E840" s="184"/>
    </row>
    <row r="841" spans="1:6">
      <c r="A841" s="190" t="s">
        <v>1129</v>
      </c>
      <c r="B841" s="191" t="s">
        <v>369</v>
      </c>
      <c r="C841" s="183"/>
      <c r="D841" s="184"/>
      <c r="E841" s="184"/>
    </row>
    <row r="842" spans="1:6" ht="14.25" customHeight="1">
      <c r="A842" s="194">
        <v>1354</v>
      </c>
      <c r="B842" s="195" t="s">
        <v>1130</v>
      </c>
      <c r="C842" s="200" t="s">
        <v>12</v>
      </c>
      <c r="D842" s="202"/>
      <c r="E842" s="202"/>
    </row>
    <row r="843" spans="1:6">
      <c r="A843" s="199">
        <v>1355</v>
      </c>
      <c r="B843" s="195" t="s">
        <v>1131</v>
      </c>
      <c r="C843" s="200" t="s">
        <v>18</v>
      </c>
      <c r="D843" s="202"/>
      <c r="E843" s="202"/>
    </row>
    <row r="844" spans="1:6">
      <c r="A844" s="199">
        <v>1356</v>
      </c>
      <c r="B844" s="195" t="s">
        <v>1132</v>
      </c>
      <c r="C844" s="200" t="s">
        <v>20</v>
      </c>
      <c r="D844" s="202"/>
      <c r="E844" s="202"/>
    </row>
    <row r="845" spans="1:6">
      <c r="A845" s="199">
        <v>1042</v>
      </c>
      <c r="B845" s="195" t="s">
        <v>1133</v>
      </c>
      <c r="C845" s="200" t="s">
        <v>31</v>
      </c>
      <c r="D845" s="202"/>
      <c r="E845" s="202"/>
    </row>
    <row r="846" spans="1:6">
      <c r="A846" s="199">
        <v>1358</v>
      </c>
      <c r="B846" s="195" t="s">
        <v>1134</v>
      </c>
      <c r="C846" s="200" t="s">
        <v>45</v>
      </c>
      <c r="D846" s="202"/>
      <c r="E846" s="202"/>
    </row>
    <row r="847" spans="1:6">
      <c r="A847" s="204">
        <v>1357</v>
      </c>
      <c r="B847" s="195" t="s">
        <v>1135</v>
      </c>
      <c r="C847" s="200"/>
      <c r="D847" s="238" t="s">
        <v>1136</v>
      </c>
      <c r="E847" s="202"/>
    </row>
    <row r="848" spans="1:6">
      <c r="A848" s="190"/>
      <c r="B848" s="191"/>
      <c r="C848" s="183"/>
      <c r="D848" s="184"/>
      <c r="E848" s="184"/>
    </row>
    <row r="849" spans="1:5" ht="15">
      <c r="A849" s="323" t="s">
        <v>1137</v>
      </c>
      <c r="C849" s="183"/>
      <c r="D849" s="184"/>
      <c r="E849" s="184"/>
    </row>
    <row r="850" spans="1:5">
      <c r="A850" s="190"/>
      <c r="B850" s="182"/>
      <c r="C850" s="183"/>
      <c r="D850" s="184"/>
      <c r="E850" s="184"/>
    </row>
    <row r="851" spans="1:5">
      <c r="A851" s="190" t="s">
        <v>1138</v>
      </c>
      <c r="B851" s="191" t="s">
        <v>1139</v>
      </c>
      <c r="C851" s="183"/>
      <c r="D851" s="184"/>
      <c r="E851" s="184"/>
    </row>
    <row r="852" spans="1:5">
      <c r="A852" s="248">
        <v>1177</v>
      </c>
      <c r="B852" s="195" t="s">
        <v>1140</v>
      </c>
      <c r="C852" s="200"/>
      <c r="D852" s="229" t="s">
        <v>468</v>
      </c>
      <c r="E852" s="202"/>
    </row>
    <row r="853" spans="1:5">
      <c r="A853" s="190"/>
      <c r="B853" s="191"/>
      <c r="C853" s="183"/>
      <c r="D853" s="184"/>
      <c r="E853" s="184"/>
    </row>
    <row r="854" spans="1:5">
      <c r="A854" s="190"/>
      <c r="B854" s="182" t="s">
        <v>1141</v>
      </c>
      <c r="C854" s="183"/>
      <c r="D854" s="184"/>
      <c r="E854" s="184"/>
    </row>
    <row r="855" spans="1:5">
      <c r="A855" s="190" t="s">
        <v>1142</v>
      </c>
      <c r="B855" s="191" t="s">
        <v>369</v>
      </c>
      <c r="C855" s="183"/>
      <c r="D855" s="184"/>
      <c r="E855" s="184"/>
    </row>
    <row r="856" spans="1:5">
      <c r="A856" s="194">
        <v>1484</v>
      </c>
      <c r="B856" s="195" t="s">
        <v>1143</v>
      </c>
      <c r="C856" s="200" t="s">
        <v>121</v>
      </c>
      <c r="D856" s="202"/>
      <c r="E856" s="202"/>
    </row>
    <row r="857" spans="1:5">
      <c r="A857" s="199">
        <v>1486</v>
      </c>
      <c r="B857" s="195" t="s">
        <v>1144</v>
      </c>
      <c r="C857" s="200" t="s">
        <v>12</v>
      </c>
      <c r="D857" s="202"/>
      <c r="E857" s="202"/>
    </row>
    <row r="858" spans="1:5" ht="12.75" customHeight="1">
      <c r="A858" s="261">
        <v>1488</v>
      </c>
      <c r="B858" s="251" t="s">
        <v>737</v>
      </c>
      <c r="C858" s="249" t="s">
        <v>31</v>
      </c>
      <c r="D858" s="222"/>
      <c r="E858" s="222"/>
    </row>
    <row r="859" spans="1:5">
      <c r="A859" s="199">
        <v>1489</v>
      </c>
      <c r="B859" s="195" t="s">
        <v>737</v>
      </c>
      <c r="C859" s="200" t="s">
        <v>27</v>
      </c>
      <c r="D859" s="202"/>
      <c r="E859" s="202">
        <v>2</v>
      </c>
    </row>
    <row r="860" spans="1:5">
      <c r="A860" s="199" t="s">
        <v>1145</v>
      </c>
      <c r="B860" s="195" t="s">
        <v>1146</v>
      </c>
      <c r="C860" s="200" t="s">
        <v>33</v>
      </c>
      <c r="D860" s="200"/>
      <c r="E860" s="202">
        <v>2</v>
      </c>
    </row>
    <row r="861" spans="1:5">
      <c r="A861" s="199">
        <v>1487</v>
      </c>
      <c r="B861" s="195" t="s">
        <v>1144</v>
      </c>
      <c r="C861" s="200"/>
      <c r="D861" s="229" t="s">
        <v>1147</v>
      </c>
      <c r="E861" s="202"/>
    </row>
    <row r="862" spans="1:5">
      <c r="A862" s="199">
        <v>1492</v>
      </c>
      <c r="B862" s="195" t="s">
        <v>896</v>
      </c>
      <c r="C862" s="200"/>
      <c r="D862" s="229" t="s">
        <v>1148</v>
      </c>
      <c r="E862" s="202"/>
    </row>
    <row r="863" spans="1:5">
      <c r="A863" s="199">
        <v>1491</v>
      </c>
      <c r="B863" s="195" t="s">
        <v>1149</v>
      </c>
      <c r="C863" s="200"/>
      <c r="D863" s="229" t="s">
        <v>1150</v>
      </c>
      <c r="E863" s="202"/>
    </row>
    <row r="864" spans="1:5">
      <c r="A864" s="199">
        <v>1490</v>
      </c>
      <c r="B864" s="195" t="s">
        <v>1146</v>
      </c>
      <c r="C864" s="200"/>
      <c r="D864" s="229" t="s">
        <v>267</v>
      </c>
      <c r="E864" s="202"/>
    </row>
    <row r="865" spans="1:5">
      <c r="A865" s="204">
        <v>1493</v>
      </c>
      <c r="B865" s="195" t="s">
        <v>896</v>
      </c>
      <c r="C865" s="200"/>
      <c r="D865" s="238" t="s">
        <v>1151</v>
      </c>
      <c r="E865" s="202"/>
    </row>
    <row r="866" spans="1:5">
      <c r="A866" s="190"/>
      <c r="B866" s="191"/>
      <c r="C866" s="183"/>
      <c r="D866" s="184"/>
      <c r="E866" s="184"/>
    </row>
    <row r="867" spans="1:5">
      <c r="A867" s="190" t="s">
        <v>1152</v>
      </c>
      <c r="B867" s="191" t="s">
        <v>1153</v>
      </c>
      <c r="C867" s="183"/>
      <c r="D867" s="184"/>
      <c r="E867" s="184"/>
    </row>
    <row r="868" spans="1:5">
      <c r="A868" s="194">
        <v>1494</v>
      </c>
      <c r="B868" s="195" t="s">
        <v>1154</v>
      </c>
      <c r="C868" s="200" t="s">
        <v>27</v>
      </c>
      <c r="D868" s="202"/>
      <c r="E868" s="202">
        <v>2</v>
      </c>
    </row>
    <row r="869" spans="1:5">
      <c r="A869" s="199">
        <v>1495</v>
      </c>
      <c r="B869" s="195" t="s">
        <v>1155</v>
      </c>
      <c r="C869" s="200" t="s">
        <v>27</v>
      </c>
      <c r="D869" s="202"/>
      <c r="E869" s="202">
        <v>2</v>
      </c>
    </row>
    <row r="870" spans="1:5">
      <c r="A870" s="199">
        <v>1508</v>
      </c>
      <c r="B870" s="195" t="s">
        <v>1156</v>
      </c>
      <c r="C870" s="200" t="s">
        <v>27</v>
      </c>
      <c r="D870" s="202"/>
      <c r="E870" s="202">
        <v>2</v>
      </c>
    </row>
    <row r="871" spans="1:5">
      <c r="A871" s="199">
        <v>1496</v>
      </c>
      <c r="B871" s="195" t="s">
        <v>1157</v>
      </c>
      <c r="C871" s="200" t="s">
        <v>33</v>
      </c>
      <c r="D871" s="202"/>
      <c r="E871" s="202">
        <v>2</v>
      </c>
    </row>
    <row r="872" spans="1:5">
      <c r="A872" s="199">
        <v>1509</v>
      </c>
      <c r="B872" s="195" t="s">
        <v>1158</v>
      </c>
      <c r="C872" s="200" t="s">
        <v>33</v>
      </c>
      <c r="D872" s="202"/>
      <c r="E872" s="202">
        <v>2</v>
      </c>
    </row>
    <row r="873" spans="1:5">
      <c r="A873" s="204">
        <v>1510</v>
      </c>
      <c r="B873" s="195" t="s">
        <v>1159</v>
      </c>
      <c r="C873" s="200" t="s">
        <v>33</v>
      </c>
      <c r="D873" s="202"/>
      <c r="E873" s="202">
        <v>2</v>
      </c>
    </row>
    <row r="874" spans="1:5">
      <c r="A874" s="190"/>
      <c r="B874" s="191"/>
      <c r="C874" s="183"/>
      <c r="D874" s="184"/>
      <c r="E874" s="184"/>
    </row>
    <row r="875" spans="1:5">
      <c r="A875" s="190"/>
      <c r="B875" s="191"/>
      <c r="C875" s="183"/>
      <c r="D875" s="184"/>
      <c r="E875" s="184"/>
    </row>
    <row r="876" spans="1:5">
      <c r="A876" s="190"/>
      <c r="B876" s="191"/>
      <c r="C876" s="183"/>
      <c r="D876" s="184"/>
      <c r="E876" s="184"/>
    </row>
    <row r="877" spans="1:5" ht="15">
      <c r="A877" s="323" t="s">
        <v>1160</v>
      </c>
      <c r="C877" s="183"/>
      <c r="D877" s="184"/>
      <c r="E877" s="184"/>
    </row>
    <row r="878" spans="1:5">
      <c r="A878" s="190"/>
      <c r="B878" s="182"/>
      <c r="C878" s="183"/>
      <c r="D878" s="184"/>
      <c r="E878" s="184"/>
    </row>
    <row r="879" spans="1:5">
      <c r="A879" s="190"/>
      <c r="B879" s="182"/>
      <c r="C879" s="183"/>
      <c r="D879" s="184"/>
      <c r="E879" s="184"/>
    </row>
    <row r="880" spans="1:5">
      <c r="A880" s="190"/>
      <c r="B880" s="191"/>
      <c r="C880" s="183"/>
      <c r="D880" s="184"/>
      <c r="E880" s="184"/>
    </row>
    <row r="881" spans="1:5" ht="15">
      <c r="A881" s="323" t="s">
        <v>1161</v>
      </c>
      <c r="C881" s="183"/>
      <c r="D881" s="184"/>
      <c r="E881" s="184"/>
    </row>
    <row r="882" spans="1:5">
      <c r="A882" s="190"/>
      <c r="B882" s="182"/>
      <c r="C882" s="183"/>
      <c r="D882" s="184"/>
      <c r="E882" s="184"/>
    </row>
    <row r="883" spans="1:5">
      <c r="A883" s="190"/>
      <c r="B883" s="182" t="s">
        <v>1162</v>
      </c>
      <c r="C883" s="183"/>
      <c r="D883" s="184"/>
      <c r="E883" s="184"/>
    </row>
    <row r="884" spans="1:5">
      <c r="A884" s="190" t="s">
        <v>1163</v>
      </c>
      <c r="B884" s="310" t="s">
        <v>707</v>
      </c>
      <c r="C884" s="183"/>
      <c r="D884" s="184"/>
      <c r="E884" s="184"/>
    </row>
    <row r="885" spans="1:5">
      <c r="A885" s="248" t="s">
        <v>1164</v>
      </c>
      <c r="B885" s="195" t="s">
        <v>1165</v>
      </c>
      <c r="C885" s="200"/>
      <c r="D885" s="238" t="s">
        <v>1166</v>
      </c>
      <c r="E885" s="202"/>
    </row>
    <row r="886" spans="1:5">
      <c r="A886" s="190"/>
      <c r="B886" s="191"/>
      <c r="C886" s="183"/>
      <c r="D886" s="183"/>
      <c r="E886" s="184"/>
    </row>
    <row r="887" spans="1:5">
      <c r="A887" s="190"/>
      <c r="B887" s="182" t="s">
        <v>1167</v>
      </c>
      <c r="C887" s="183"/>
      <c r="D887" s="183"/>
      <c r="E887" s="184"/>
    </row>
    <row r="888" spans="1:5">
      <c r="A888" s="190" t="s">
        <v>1168</v>
      </c>
      <c r="B888" s="191" t="s">
        <v>369</v>
      </c>
      <c r="C888" s="183"/>
      <c r="D888" s="183"/>
      <c r="E888" s="184"/>
    </row>
    <row r="889" spans="1:5">
      <c r="A889" s="324" t="s">
        <v>1169</v>
      </c>
      <c r="B889" s="195" t="s">
        <v>1170</v>
      </c>
      <c r="C889" s="271"/>
      <c r="D889" s="229" t="s">
        <v>1171</v>
      </c>
      <c r="E889" s="202"/>
    </row>
    <row r="890" spans="1:5">
      <c r="A890" s="190"/>
      <c r="B890" s="191"/>
      <c r="C890" s="183"/>
      <c r="D890" s="183"/>
      <c r="E890" s="184"/>
    </row>
    <row r="891" spans="1:5">
      <c r="A891" s="190"/>
      <c r="B891" s="182" t="s">
        <v>1172</v>
      </c>
      <c r="C891" s="183"/>
      <c r="D891" s="183"/>
      <c r="E891" s="184"/>
    </row>
    <row r="892" spans="1:5">
      <c r="A892" s="190" t="s">
        <v>1173</v>
      </c>
      <c r="B892" s="191" t="s">
        <v>1174</v>
      </c>
      <c r="C892" s="183"/>
      <c r="D892" s="183"/>
      <c r="E892" s="184"/>
    </row>
    <row r="893" spans="1:5">
      <c r="A893" s="194" t="s">
        <v>1175</v>
      </c>
      <c r="B893" s="195" t="s">
        <v>1176</v>
      </c>
      <c r="C893" s="200" t="s">
        <v>36</v>
      </c>
      <c r="D893" s="202"/>
      <c r="E893" s="202">
        <v>1</v>
      </c>
    </row>
    <row r="894" spans="1:5">
      <c r="A894" s="199" t="s">
        <v>1177</v>
      </c>
      <c r="B894" s="195" t="s">
        <v>1178</v>
      </c>
      <c r="C894" s="200"/>
      <c r="D894" s="229" t="s">
        <v>1179</v>
      </c>
      <c r="E894" s="202"/>
    </row>
    <row r="895" spans="1:5">
      <c r="A895" s="199" t="s">
        <v>1180</v>
      </c>
      <c r="B895" s="195" t="s">
        <v>618</v>
      </c>
      <c r="C895" s="200"/>
      <c r="D895" s="229" t="s">
        <v>619</v>
      </c>
      <c r="E895" s="202"/>
    </row>
    <row r="896" spans="1:5">
      <c r="A896" s="199" t="s">
        <v>1181</v>
      </c>
      <c r="B896" s="195" t="s">
        <v>626</v>
      </c>
      <c r="C896" s="200"/>
      <c r="D896" s="229" t="s">
        <v>627</v>
      </c>
      <c r="E896" s="202"/>
    </row>
    <row r="897" spans="1:5">
      <c r="A897" s="204" t="s">
        <v>1182</v>
      </c>
      <c r="B897" s="195" t="s">
        <v>1183</v>
      </c>
      <c r="C897" s="200"/>
      <c r="D897" s="238" t="s">
        <v>1184</v>
      </c>
      <c r="E897" s="202"/>
    </row>
    <row r="898" spans="1:5">
      <c r="D898" s="257"/>
    </row>
    <row r="899" spans="1:5">
      <c r="A899" s="240" t="s">
        <v>1185</v>
      </c>
      <c r="B899" s="191" t="s">
        <v>1186</v>
      </c>
      <c r="C899" s="183"/>
      <c r="D899" s="257"/>
      <c r="E899" s="184"/>
    </row>
    <row r="900" spans="1:5">
      <c r="A900" s="248" t="s">
        <v>1187</v>
      </c>
      <c r="B900" s="195" t="s">
        <v>1093</v>
      </c>
      <c r="C900" s="200"/>
      <c r="D900" s="229" t="s">
        <v>619</v>
      </c>
      <c r="E900" s="202"/>
    </row>
    <row r="901" spans="1:5">
      <c r="A901" s="190"/>
      <c r="B901" s="191"/>
      <c r="C901" s="183"/>
      <c r="D901" s="252"/>
      <c r="E901" s="184"/>
    </row>
    <row r="902" spans="1:5">
      <c r="A902" s="240" t="s">
        <v>1188</v>
      </c>
      <c r="B902" s="191" t="s">
        <v>1189</v>
      </c>
      <c r="C902" s="183"/>
      <c r="D902" s="257"/>
      <c r="E902" s="184"/>
    </row>
    <row r="903" spans="1:5">
      <c r="A903" s="199" t="s">
        <v>1190</v>
      </c>
      <c r="B903" s="195" t="s">
        <v>1191</v>
      </c>
      <c r="C903" s="200"/>
      <c r="D903" s="229" t="s">
        <v>1192</v>
      </c>
      <c r="E903" s="202"/>
    </row>
    <row r="904" spans="1:5">
      <c r="A904" s="199">
        <v>1304</v>
      </c>
      <c r="B904" s="195" t="s">
        <v>1193</v>
      </c>
      <c r="C904" s="200"/>
      <c r="D904" s="229" t="s">
        <v>291</v>
      </c>
      <c r="E904" s="202"/>
    </row>
    <row r="905" spans="1:5">
      <c r="A905" s="199" t="s">
        <v>1194</v>
      </c>
      <c r="B905" s="195" t="s">
        <v>1195</v>
      </c>
      <c r="C905" s="200"/>
      <c r="D905" s="229" t="s">
        <v>406</v>
      </c>
      <c r="E905" s="202"/>
    </row>
    <row r="906" spans="1:5">
      <c r="A906" s="204" t="s">
        <v>1196</v>
      </c>
      <c r="B906" s="195" t="s">
        <v>1197</v>
      </c>
      <c r="C906" s="200"/>
      <c r="D906" s="238" t="s">
        <v>627</v>
      </c>
      <c r="E906" s="202"/>
    </row>
    <row r="907" spans="1:5">
      <c r="A907" s="190"/>
      <c r="B907" s="191"/>
      <c r="C907" s="183"/>
      <c r="D907" s="184"/>
      <c r="E907" s="184"/>
    </row>
    <row r="908" spans="1:5">
      <c r="A908" s="190" t="s">
        <v>1198</v>
      </c>
      <c r="B908" s="191" t="s">
        <v>1199</v>
      </c>
      <c r="C908" s="183"/>
      <c r="D908" s="184"/>
      <c r="E908" s="184"/>
    </row>
    <row r="909" spans="1:5">
      <c r="A909" s="194">
        <v>1377</v>
      </c>
      <c r="B909" s="195" t="s">
        <v>1200</v>
      </c>
      <c r="C909" s="200"/>
      <c r="D909" s="229" t="s">
        <v>1201</v>
      </c>
      <c r="E909" s="202"/>
    </row>
    <row r="910" spans="1:5">
      <c r="A910" s="199" t="s">
        <v>1202</v>
      </c>
      <c r="B910" s="195" t="s">
        <v>1203</v>
      </c>
      <c r="C910" s="200"/>
      <c r="D910" s="229" t="s">
        <v>1204</v>
      </c>
      <c r="E910" s="202"/>
    </row>
    <row r="911" spans="1:5">
      <c r="A911" s="199" t="s">
        <v>1205</v>
      </c>
      <c r="B911" s="195" t="s">
        <v>1206</v>
      </c>
      <c r="C911" s="200"/>
      <c r="D911" s="229" t="s">
        <v>724</v>
      </c>
      <c r="E911" s="202"/>
    </row>
    <row r="912" spans="1:5">
      <c r="A912" s="204" t="s">
        <v>1207</v>
      </c>
      <c r="B912" s="195" t="s">
        <v>1208</v>
      </c>
      <c r="C912" s="200"/>
      <c r="D912" s="229" t="s">
        <v>1209</v>
      </c>
      <c r="E912" s="202"/>
    </row>
    <row r="913" spans="1:5">
      <c r="A913" s="190"/>
      <c r="B913" s="191"/>
      <c r="C913" s="183"/>
      <c r="D913" s="183"/>
      <c r="E913" s="184"/>
    </row>
    <row r="914" spans="1:5">
      <c r="A914" s="190" t="s">
        <v>1210</v>
      </c>
      <c r="B914" s="191" t="s">
        <v>1211</v>
      </c>
      <c r="C914" s="183"/>
      <c r="D914" s="184"/>
      <c r="E914" s="184"/>
    </row>
    <row r="915" spans="1:5">
      <c r="A915" s="194" t="s">
        <v>1212</v>
      </c>
      <c r="B915" s="195" t="s">
        <v>1213</v>
      </c>
      <c r="C915" s="200" t="s">
        <v>1214</v>
      </c>
      <c r="D915" s="202"/>
      <c r="E915" s="202">
        <v>2</v>
      </c>
    </row>
    <row r="916" spans="1:5">
      <c r="A916" s="199" t="s">
        <v>1215</v>
      </c>
      <c r="B916" s="195" t="s">
        <v>1216</v>
      </c>
      <c r="C916" s="200" t="s">
        <v>1217</v>
      </c>
      <c r="D916" s="202"/>
      <c r="E916" s="202">
        <v>2</v>
      </c>
    </row>
    <row r="917" spans="1:5">
      <c r="A917" s="199" t="s">
        <v>1218</v>
      </c>
      <c r="B917" s="195" t="s">
        <v>1219</v>
      </c>
      <c r="C917" s="200"/>
      <c r="D917" s="229" t="s">
        <v>371</v>
      </c>
      <c r="E917" s="202"/>
    </row>
    <row r="918" spans="1:5">
      <c r="A918" s="204" t="s">
        <v>1220</v>
      </c>
      <c r="B918" s="195" t="s">
        <v>1221</v>
      </c>
      <c r="C918" s="200"/>
      <c r="D918" s="229" t="s">
        <v>398</v>
      </c>
      <c r="E918" s="202"/>
    </row>
    <row r="919" spans="1:5">
      <c r="A919" s="190"/>
      <c r="B919" s="191"/>
      <c r="C919" s="183"/>
      <c r="D919" s="184"/>
      <c r="E919" s="184"/>
    </row>
    <row r="920" spans="1:5">
      <c r="A920" s="190" t="s">
        <v>1222</v>
      </c>
      <c r="B920" s="191" t="s">
        <v>1223</v>
      </c>
      <c r="C920" s="183"/>
      <c r="D920" s="184"/>
      <c r="E920" s="184"/>
    </row>
    <row r="921" spans="1:5">
      <c r="A921" s="194" t="s">
        <v>1224</v>
      </c>
      <c r="B921" s="195" t="s">
        <v>1225</v>
      </c>
      <c r="C921" s="200" t="s">
        <v>11</v>
      </c>
      <c r="D921" s="229"/>
      <c r="E921" s="202"/>
    </row>
    <row r="922" spans="1:5">
      <c r="A922" s="199" t="s">
        <v>1226</v>
      </c>
      <c r="B922" s="195" t="s">
        <v>1227</v>
      </c>
      <c r="C922" s="200" t="s">
        <v>12</v>
      </c>
      <c r="D922" s="202"/>
      <c r="E922" s="202"/>
    </row>
    <row r="923" spans="1:5">
      <c r="A923" s="199" t="s">
        <v>1228</v>
      </c>
      <c r="B923" s="195" t="s">
        <v>1229</v>
      </c>
      <c r="C923" s="200" t="s">
        <v>12</v>
      </c>
      <c r="D923" s="202"/>
      <c r="E923" s="202"/>
    </row>
    <row r="924" spans="1:5">
      <c r="A924" s="204">
        <v>1195</v>
      </c>
      <c r="B924" s="195" t="s">
        <v>1229</v>
      </c>
      <c r="C924" s="200"/>
      <c r="D924" s="229" t="s">
        <v>179</v>
      </c>
      <c r="E924" s="202"/>
    </row>
    <row r="925" spans="1:5" ht="27" customHeight="1">
      <c r="A925" s="358" t="s">
        <v>1230</v>
      </c>
      <c r="B925" s="358"/>
      <c r="C925" s="358"/>
      <c r="D925" s="358"/>
      <c r="E925" s="358"/>
    </row>
    <row r="926" spans="1:5">
      <c r="A926" s="190"/>
      <c r="B926" s="191"/>
      <c r="C926" s="183"/>
      <c r="D926" s="184"/>
      <c r="E926" s="184"/>
    </row>
    <row r="927" spans="1:5">
      <c r="A927" s="190" t="s">
        <v>1231</v>
      </c>
      <c r="B927" s="191" t="s">
        <v>1232</v>
      </c>
      <c r="C927" s="183"/>
      <c r="D927" s="184"/>
      <c r="E927" s="184"/>
    </row>
    <row r="928" spans="1:5">
      <c r="A928" s="194" t="s">
        <v>1233</v>
      </c>
      <c r="B928" s="195" t="s">
        <v>1234</v>
      </c>
      <c r="C928" s="200" t="s">
        <v>27</v>
      </c>
      <c r="D928" s="202"/>
      <c r="E928" s="202">
        <v>2</v>
      </c>
    </row>
    <row r="929" spans="1:5">
      <c r="A929" s="199">
        <v>1351</v>
      </c>
      <c r="B929" s="195" t="s">
        <v>1235</v>
      </c>
      <c r="C929" s="200" t="s">
        <v>33</v>
      </c>
      <c r="D929" s="202"/>
      <c r="E929" s="202">
        <v>2</v>
      </c>
    </row>
    <row r="930" spans="1:5">
      <c r="A930" s="199" t="s">
        <v>1236</v>
      </c>
      <c r="B930" s="195" t="s">
        <v>1237</v>
      </c>
      <c r="C930" s="200"/>
      <c r="D930" s="229" t="s">
        <v>267</v>
      </c>
      <c r="E930" s="202"/>
    </row>
    <row r="931" spans="1:5">
      <c r="A931" s="199" t="s">
        <v>1238</v>
      </c>
      <c r="B931" s="195" t="s">
        <v>1239</v>
      </c>
      <c r="C931" s="200"/>
      <c r="D931" s="229" t="s">
        <v>267</v>
      </c>
      <c r="E931" s="202"/>
    </row>
    <row r="932" spans="1:5">
      <c r="A932" s="204" t="s">
        <v>1240</v>
      </c>
      <c r="B932" s="195" t="s">
        <v>1241</v>
      </c>
      <c r="C932" s="200"/>
      <c r="D932" s="238" t="s">
        <v>398</v>
      </c>
      <c r="E932" s="202"/>
    </row>
    <row r="933" spans="1:5">
      <c r="A933" s="190"/>
      <c r="B933" s="191"/>
      <c r="C933" s="183"/>
      <c r="D933" s="184"/>
      <c r="E933" s="184"/>
    </row>
    <row r="934" spans="1:5">
      <c r="A934" s="190" t="s">
        <v>1242</v>
      </c>
      <c r="B934" s="191" t="s">
        <v>1243</v>
      </c>
      <c r="C934" s="183"/>
      <c r="D934" s="184"/>
      <c r="E934" s="184"/>
    </row>
    <row r="935" spans="1:5">
      <c r="A935" s="194" t="s">
        <v>1244</v>
      </c>
      <c r="B935" s="195" t="s">
        <v>1245</v>
      </c>
      <c r="C935" s="200" t="s">
        <v>27</v>
      </c>
      <c r="D935" s="202"/>
      <c r="E935" s="202">
        <v>2</v>
      </c>
    </row>
    <row r="936" spans="1:5">
      <c r="A936" s="204">
        <v>1254</v>
      </c>
      <c r="B936" s="195" t="s">
        <v>1246</v>
      </c>
      <c r="C936" s="200"/>
      <c r="D936" s="238" t="s">
        <v>267</v>
      </c>
      <c r="E936" s="202"/>
    </row>
    <row r="937" spans="1:5">
      <c r="A937" s="190"/>
      <c r="B937" s="191"/>
      <c r="C937" s="183"/>
      <c r="D937" s="252"/>
      <c r="E937" s="184"/>
    </row>
    <row r="938" spans="1:5">
      <c r="A938" s="190" t="s">
        <v>1247</v>
      </c>
      <c r="B938" s="191" t="s">
        <v>1248</v>
      </c>
      <c r="C938" s="183"/>
      <c r="D938" s="257"/>
      <c r="E938" s="184"/>
    </row>
    <row r="939" spans="1:5">
      <c r="A939" s="194" t="s">
        <v>1249</v>
      </c>
      <c r="B939" s="195" t="s">
        <v>1250</v>
      </c>
      <c r="C939" s="200" t="s">
        <v>27</v>
      </c>
      <c r="D939" s="238"/>
      <c r="E939" s="202">
        <v>2</v>
      </c>
    </row>
    <row r="940" spans="1:5">
      <c r="A940" s="199" t="s">
        <v>1251</v>
      </c>
      <c r="B940" s="195" t="s">
        <v>1252</v>
      </c>
      <c r="C940" s="200"/>
      <c r="D940" s="229" t="s">
        <v>267</v>
      </c>
      <c r="E940" s="202"/>
    </row>
    <row r="941" spans="1:5">
      <c r="A941" s="204" t="s">
        <v>1253</v>
      </c>
      <c r="B941" s="195" t="s">
        <v>1254</v>
      </c>
      <c r="C941" s="200"/>
      <c r="D941" s="238" t="s">
        <v>398</v>
      </c>
      <c r="E941" s="202"/>
    </row>
    <row r="942" spans="1:5">
      <c r="A942" s="190"/>
      <c r="B942" s="191"/>
      <c r="C942" s="183"/>
      <c r="D942" s="257"/>
      <c r="E942" s="184"/>
    </row>
    <row r="943" spans="1:5">
      <c r="A943" s="190" t="s">
        <v>1255</v>
      </c>
      <c r="B943" s="191" t="s">
        <v>1256</v>
      </c>
      <c r="C943" s="183"/>
      <c r="D943" s="257"/>
      <c r="E943" s="184"/>
    </row>
    <row r="944" spans="1:5">
      <c r="A944" s="194" t="s">
        <v>1257</v>
      </c>
      <c r="B944" s="195" t="s">
        <v>1258</v>
      </c>
      <c r="C944" s="200" t="s">
        <v>27</v>
      </c>
      <c r="D944" s="238"/>
      <c r="E944" s="202">
        <v>2</v>
      </c>
    </row>
    <row r="945" spans="1:7">
      <c r="A945" s="204">
        <v>1256</v>
      </c>
      <c r="B945" s="195" t="s">
        <v>1259</v>
      </c>
      <c r="C945" s="200"/>
      <c r="D945" s="271" t="s">
        <v>1260</v>
      </c>
      <c r="E945" s="202"/>
    </row>
    <row r="947" spans="1:7">
      <c r="G947" s="170"/>
    </row>
    <row r="948" spans="1:7">
      <c r="G948" s="170"/>
    </row>
    <row r="949" spans="1:7">
      <c r="G949" s="170"/>
    </row>
    <row r="950" spans="1:7">
      <c r="G950" s="170"/>
    </row>
    <row r="951" spans="1:7">
      <c r="G951" s="170"/>
    </row>
    <row r="952" spans="1:7">
      <c r="G952" s="170"/>
    </row>
    <row r="953" spans="1:7">
      <c r="G953" s="170"/>
    </row>
    <row r="954" spans="1:7">
      <c r="G954" s="170"/>
    </row>
    <row r="955" spans="1:7">
      <c r="G955" s="170"/>
    </row>
    <row r="956" spans="1:7">
      <c r="G956" s="170"/>
    </row>
    <row r="957" spans="1:7">
      <c r="G957" s="170"/>
    </row>
    <row r="958" spans="1:7">
      <c r="G958" s="170"/>
    </row>
    <row r="959" spans="1:7">
      <c r="G959" s="170"/>
    </row>
    <row r="960" spans="1:7">
      <c r="G960" s="170"/>
    </row>
    <row r="961" spans="7:7">
      <c r="G961" s="170"/>
    </row>
    <row r="962" spans="7:7">
      <c r="G962" s="170"/>
    </row>
    <row r="963" spans="7:7">
      <c r="G963" s="170"/>
    </row>
    <row r="964" spans="7:7">
      <c r="G964" s="170"/>
    </row>
    <row r="965" spans="7:7">
      <c r="G965" s="170"/>
    </row>
    <row r="966" spans="7:7">
      <c r="G966" s="170"/>
    </row>
    <row r="967" spans="7:7">
      <c r="G967" s="170"/>
    </row>
    <row r="968" spans="7:7">
      <c r="G968" s="170"/>
    </row>
    <row r="969" spans="7:7">
      <c r="G969" s="170"/>
    </row>
    <row r="970" spans="7:7">
      <c r="G970" s="170"/>
    </row>
    <row r="971" spans="7:7">
      <c r="G971" s="170"/>
    </row>
    <row r="972" spans="7:7">
      <c r="G972" s="170"/>
    </row>
    <row r="973" spans="7:7">
      <c r="G973" s="170"/>
    </row>
    <row r="974" spans="7:7">
      <c r="G974" s="170"/>
    </row>
    <row r="975" spans="7:7">
      <c r="G975" s="170"/>
    </row>
    <row r="976" spans="7:7">
      <c r="G976" s="170"/>
    </row>
    <row r="977" spans="1:7">
      <c r="G977" s="170"/>
    </row>
    <row r="978" spans="1:7">
      <c r="G978" s="170"/>
    </row>
    <row r="979" spans="1:7">
      <c r="G979" s="170"/>
    </row>
    <row r="980" spans="1:7">
      <c r="G980" s="170"/>
    </row>
    <row r="981" spans="1:7">
      <c r="G981" s="170"/>
    </row>
    <row r="982" spans="1:7" s="170" customFormat="1">
      <c r="A982" s="186"/>
      <c r="B982" s="187"/>
      <c r="C982" s="188"/>
      <c r="D982" s="189"/>
      <c r="E982" s="189"/>
    </row>
    <row r="983" spans="1:7" s="170" customFormat="1">
      <c r="A983" s="186"/>
      <c r="B983" s="187"/>
      <c r="C983" s="188"/>
      <c r="D983" s="189"/>
      <c r="E983" s="189"/>
    </row>
    <row r="984" spans="1:7" s="170" customFormat="1">
      <c r="A984" s="186"/>
      <c r="B984" s="187"/>
      <c r="C984" s="188"/>
      <c r="D984" s="189"/>
      <c r="E984" s="189"/>
    </row>
    <row r="985" spans="1:7" s="170" customFormat="1">
      <c r="A985" s="186"/>
      <c r="B985" s="187"/>
      <c r="C985" s="188"/>
      <c r="D985" s="189"/>
      <c r="E985" s="189"/>
    </row>
    <row r="986" spans="1:7" s="170" customFormat="1">
      <c r="A986" s="186"/>
      <c r="B986" s="187"/>
      <c r="C986" s="188"/>
      <c r="D986" s="189"/>
      <c r="E986" s="189"/>
    </row>
    <row r="987" spans="1:7" s="170" customFormat="1">
      <c r="A987" s="186"/>
      <c r="B987" s="187"/>
      <c r="C987" s="188"/>
      <c r="D987" s="189"/>
      <c r="E987" s="189"/>
    </row>
    <row r="988" spans="1:7" s="170" customFormat="1">
      <c r="A988" s="186"/>
      <c r="B988" s="187"/>
      <c r="C988" s="188"/>
      <c r="D988" s="189"/>
      <c r="E988" s="189"/>
    </row>
    <row r="989" spans="1:7" s="170" customFormat="1">
      <c r="A989" s="186"/>
      <c r="B989" s="187"/>
      <c r="C989" s="188"/>
      <c r="D989" s="189"/>
      <c r="E989" s="189"/>
    </row>
    <row r="990" spans="1:7" s="170" customFormat="1">
      <c r="A990" s="186"/>
      <c r="B990" s="187"/>
      <c r="C990" s="188"/>
      <c r="D990" s="189"/>
      <c r="E990" s="189"/>
    </row>
    <row r="991" spans="1:7" s="170" customFormat="1">
      <c r="A991" s="186"/>
      <c r="B991" s="187"/>
      <c r="C991" s="188"/>
      <c r="D991" s="189"/>
      <c r="E991" s="189"/>
    </row>
    <row r="992" spans="1:7" s="170" customFormat="1">
      <c r="A992" s="186"/>
      <c r="B992" s="187"/>
      <c r="C992" s="188"/>
      <c r="D992" s="189"/>
      <c r="E992" s="189"/>
    </row>
    <row r="993" spans="1:5" s="170" customFormat="1">
      <c r="A993" s="186"/>
      <c r="B993" s="187"/>
      <c r="C993" s="188"/>
      <c r="D993" s="189"/>
      <c r="E993" s="189"/>
    </row>
    <row r="994" spans="1:5" s="170" customFormat="1">
      <c r="A994" s="186"/>
      <c r="B994" s="187"/>
      <c r="C994" s="188"/>
      <c r="D994" s="189"/>
      <c r="E994" s="189"/>
    </row>
    <row r="995" spans="1:5" s="170" customFormat="1">
      <c r="A995" s="186"/>
      <c r="B995" s="187"/>
      <c r="C995" s="188"/>
      <c r="D995" s="189"/>
      <c r="E995" s="189"/>
    </row>
    <row r="996" spans="1:5" s="170" customFormat="1">
      <c r="A996" s="186"/>
      <c r="B996" s="187"/>
      <c r="C996" s="188"/>
      <c r="D996" s="189"/>
      <c r="E996" s="189"/>
    </row>
    <row r="997" spans="1:5" s="170" customFormat="1">
      <c r="A997" s="186"/>
      <c r="B997" s="187"/>
      <c r="C997" s="188"/>
      <c r="D997" s="189"/>
      <c r="E997" s="189"/>
    </row>
    <row r="998" spans="1:5" s="170" customFormat="1">
      <c r="A998" s="186"/>
      <c r="B998" s="187"/>
      <c r="C998" s="188"/>
      <c r="D998" s="189"/>
      <c r="E998" s="189"/>
    </row>
    <row r="999" spans="1:5" s="170" customFormat="1">
      <c r="A999" s="186"/>
      <c r="B999" s="187"/>
      <c r="C999" s="188"/>
      <c r="D999" s="189"/>
      <c r="E999" s="189"/>
    </row>
    <row r="1000" spans="1:5" s="170" customFormat="1">
      <c r="A1000" s="186"/>
      <c r="B1000" s="187"/>
      <c r="C1000" s="188"/>
      <c r="D1000" s="189"/>
      <c r="E1000" s="189"/>
    </row>
    <row r="1001" spans="1:5" s="170" customFormat="1">
      <c r="A1001" s="186"/>
      <c r="B1001" s="187"/>
      <c r="C1001" s="188"/>
      <c r="D1001" s="189"/>
      <c r="E1001" s="189"/>
    </row>
    <row r="1002" spans="1:5" s="170" customFormat="1">
      <c r="A1002" s="186"/>
      <c r="B1002" s="187"/>
      <c r="C1002" s="188"/>
      <c r="D1002" s="189"/>
      <c r="E1002" s="189"/>
    </row>
    <row r="1003" spans="1:5" s="170" customFormat="1">
      <c r="A1003" s="186"/>
      <c r="B1003" s="187"/>
      <c r="C1003" s="188"/>
      <c r="D1003" s="189"/>
      <c r="E1003" s="189"/>
    </row>
    <row r="1004" spans="1:5" s="170" customFormat="1">
      <c r="A1004" s="186"/>
      <c r="B1004" s="187"/>
      <c r="C1004" s="188"/>
      <c r="D1004" s="189"/>
      <c r="E1004" s="189"/>
    </row>
    <row r="1005" spans="1:5" s="170" customFormat="1">
      <c r="A1005" s="186"/>
      <c r="B1005" s="187"/>
      <c r="C1005" s="188"/>
      <c r="D1005" s="189"/>
      <c r="E1005" s="189"/>
    </row>
    <row r="1006" spans="1:5" s="170" customFormat="1">
      <c r="A1006" s="186"/>
      <c r="B1006" s="187"/>
      <c r="C1006" s="188"/>
      <c r="D1006" s="189"/>
      <c r="E1006" s="189"/>
    </row>
    <row r="1007" spans="1:5" s="170" customFormat="1">
      <c r="A1007" s="186"/>
      <c r="B1007" s="187"/>
      <c r="C1007" s="188"/>
      <c r="D1007" s="189"/>
      <c r="E1007" s="189"/>
    </row>
    <row r="1008" spans="1:5" s="170" customFormat="1">
      <c r="A1008" s="186"/>
      <c r="B1008" s="187"/>
      <c r="C1008" s="188"/>
      <c r="D1008" s="189"/>
      <c r="E1008" s="189"/>
    </row>
    <row r="1009" spans="1:5" s="170" customFormat="1">
      <c r="A1009" s="186"/>
      <c r="B1009" s="187"/>
      <c r="C1009" s="188"/>
      <c r="D1009" s="189"/>
      <c r="E1009" s="189"/>
    </row>
    <row r="1010" spans="1:5" s="170" customFormat="1">
      <c r="A1010" s="186"/>
      <c r="B1010" s="187"/>
      <c r="C1010" s="188"/>
      <c r="D1010" s="189"/>
      <c r="E1010" s="189"/>
    </row>
    <row r="1011" spans="1:5" s="170" customFormat="1">
      <c r="A1011" s="186"/>
      <c r="B1011" s="187"/>
      <c r="C1011" s="188"/>
      <c r="D1011" s="189"/>
      <c r="E1011" s="189"/>
    </row>
    <row r="1012" spans="1:5" s="170" customFormat="1">
      <c r="A1012" s="186"/>
      <c r="B1012" s="187"/>
      <c r="C1012" s="188"/>
      <c r="D1012" s="189"/>
      <c r="E1012" s="189"/>
    </row>
    <row r="1013" spans="1:5" s="170" customFormat="1">
      <c r="A1013" s="186"/>
      <c r="B1013" s="187"/>
      <c r="C1013" s="188"/>
      <c r="D1013" s="189"/>
      <c r="E1013" s="189"/>
    </row>
    <row r="1014" spans="1:5" s="170" customFormat="1">
      <c r="A1014" s="186"/>
      <c r="B1014" s="187"/>
      <c r="C1014" s="188"/>
      <c r="D1014" s="189"/>
      <c r="E1014" s="189"/>
    </row>
    <row r="1015" spans="1:5" s="170" customFormat="1">
      <c r="A1015" s="186"/>
      <c r="B1015" s="187"/>
      <c r="C1015" s="188"/>
      <c r="D1015" s="189"/>
      <c r="E1015" s="189"/>
    </row>
    <row r="1016" spans="1:5" s="170" customFormat="1">
      <c r="A1016" s="186"/>
      <c r="B1016" s="187"/>
      <c r="C1016" s="188"/>
      <c r="D1016" s="189"/>
      <c r="E1016" s="189"/>
    </row>
    <row r="1017" spans="1:5" s="170" customFormat="1">
      <c r="A1017" s="186"/>
      <c r="B1017" s="187"/>
      <c r="C1017" s="188"/>
      <c r="D1017" s="189"/>
      <c r="E1017" s="189"/>
    </row>
    <row r="1018" spans="1:5" s="170" customFormat="1">
      <c r="A1018" s="186"/>
      <c r="B1018" s="187"/>
      <c r="C1018" s="188"/>
      <c r="D1018" s="189"/>
      <c r="E1018" s="189"/>
    </row>
    <row r="1019" spans="1:5" s="170" customFormat="1">
      <c r="A1019" s="186"/>
      <c r="B1019" s="187"/>
      <c r="C1019" s="188"/>
      <c r="D1019" s="189"/>
      <c r="E1019" s="189"/>
    </row>
    <row r="1020" spans="1:5" s="170" customFormat="1">
      <c r="A1020" s="186"/>
      <c r="B1020" s="187"/>
      <c r="C1020" s="188"/>
      <c r="D1020" s="189"/>
      <c r="E1020" s="189"/>
    </row>
    <row r="1021" spans="1:5" s="170" customFormat="1">
      <c r="A1021" s="186"/>
      <c r="B1021" s="187"/>
      <c r="C1021" s="188"/>
      <c r="D1021" s="189"/>
      <c r="E1021" s="189"/>
    </row>
    <row r="1022" spans="1:5" s="170" customFormat="1">
      <c r="A1022" s="186"/>
      <c r="B1022" s="187"/>
      <c r="C1022" s="188"/>
      <c r="D1022" s="189"/>
      <c r="E1022" s="189"/>
    </row>
    <row r="1023" spans="1:5" s="170" customFormat="1">
      <c r="A1023" s="186"/>
      <c r="B1023" s="187"/>
      <c r="C1023" s="188"/>
      <c r="D1023" s="189"/>
      <c r="E1023" s="189"/>
    </row>
    <row r="1024" spans="1:5" s="170" customFormat="1">
      <c r="A1024" s="186"/>
      <c r="B1024" s="187"/>
      <c r="C1024" s="188"/>
      <c r="D1024" s="189"/>
      <c r="E1024" s="189"/>
    </row>
    <row r="1025" spans="1:5" s="170" customFormat="1">
      <c r="A1025" s="186"/>
      <c r="B1025" s="187"/>
      <c r="C1025" s="188"/>
      <c r="D1025" s="189"/>
      <c r="E1025" s="189"/>
    </row>
    <row r="1026" spans="1:5" s="170" customFormat="1">
      <c r="A1026" s="186"/>
      <c r="B1026" s="187"/>
      <c r="C1026" s="188"/>
      <c r="D1026" s="189"/>
      <c r="E1026" s="189"/>
    </row>
    <row r="1027" spans="1:5" s="170" customFormat="1">
      <c r="A1027" s="186"/>
      <c r="B1027" s="187"/>
      <c r="C1027" s="188"/>
      <c r="D1027" s="189"/>
      <c r="E1027" s="189"/>
    </row>
    <row r="1028" spans="1:5" s="170" customFormat="1">
      <c r="A1028" s="186"/>
      <c r="B1028" s="187"/>
      <c r="C1028" s="188"/>
      <c r="D1028" s="189"/>
      <c r="E1028" s="189"/>
    </row>
    <row r="1029" spans="1:5" s="170" customFormat="1">
      <c r="A1029" s="186"/>
      <c r="B1029" s="187"/>
      <c r="C1029" s="188"/>
      <c r="D1029" s="189"/>
      <c r="E1029" s="189"/>
    </row>
    <row r="1030" spans="1:5" s="170" customFormat="1">
      <c r="A1030" s="186"/>
      <c r="B1030" s="187"/>
      <c r="C1030" s="188"/>
      <c r="D1030" s="189"/>
      <c r="E1030" s="189"/>
    </row>
    <row r="1031" spans="1:5" s="170" customFormat="1">
      <c r="A1031" s="186"/>
      <c r="B1031" s="187"/>
      <c r="C1031" s="188"/>
      <c r="D1031" s="189"/>
      <c r="E1031" s="189"/>
    </row>
    <row r="1032" spans="1:5" s="170" customFormat="1">
      <c r="A1032" s="186"/>
      <c r="B1032" s="187"/>
      <c r="C1032" s="188"/>
      <c r="D1032" s="189"/>
      <c r="E1032" s="189"/>
    </row>
    <row r="1033" spans="1:5" s="170" customFormat="1">
      <c r="A1033" s="186"/>
      <c r="B1033" s="187"/>
      <c r="C1033" s="188"/>
      <c r="D1033" s="189"/>
      <c r="E1033" s="189"/>
    </row>
    <row r="1034" spans="1:5" s="170" customFormat="1">
      <c r="A1034" s="186"/>
      <c r="B1034" s="187"/>
      <c r="C1034" s="188"/>
      <c r="D1034" s="189"/>
      <c r="E1034" s="189"/>
    </row>
    <row r="1035" spans="1:5" s="170" customFormat="1">
      <c r="A1035" s="186"/>
      <c r="B1035" s="187"/>
      <c r="C1035" s="188"/>
      <c r="D1035" s="189"/>
      <c r="E1035" s="189"/>
    </row>
    <row r="1036" spans="1:5" s="170" customFormat="1">
      <c r="A1036" s="186"/>
      <c r="B1036" s="187"/>
      <c r="C1036" s="188"/>
      <c r="D1036" s="189"/>
      <c r="E1036" s="189"/>
    </row>
    <row r="1037" spans="1:5" s="170" customFormat="1">
      <c r="A1037" s="186"/>
      <c r="B1037" s="187"/>
      <c r="C1037" s="188"/>
      <c r="D1037" s="189"/>
      <c r="E1037" s="189"/>
    </row>
    <row r="1038" spans="1:5" s="170" customFormat="1">
      <c r="A1038" s="186"/>
      <c r="B1038" s="187"/>
      <c r="C1038" s="188"/>
      <c r="D1038" s="189"/>
      <c r="E1038" s="189"/>
    </row>
    <row r="1039" spans="1:5" s="170" customFormat="1">
      <c r="A1039" s="186"/>
      <c r="B1039" s="187"/>
      <c r="C1039" s="188"/>
      <c r="D1039" s="189"/>
      <c r="E1039" s="189"/>
    </row>
    <row r="1040" spans="1:5" s="170" customFormat="1">
      <c r="A1040" s="186"/>
      <c r="B1040" s="187"/>
      <c r="C1040" s="188"/>
      <c r="D1040" s="189"/>
      <c r="E1040" s="189"/>
    </row>
    <row r="1041" spans="1:5" s="170" customFormat="1">
      <c r="A1041" s="186"/>
      <c r="B1041" s="187"/>
      <c r="C1041" s="188"/>
      <c r="D1041" s="189"/>
      <c r="E1041" s="189"/>
    </row>
    <row r="1042" spans="1:5" s="170" customFormat="1">
      <c r="A1042" s="186"/>
      <c r="B1042" s="187"/>
      <c r="C1042" s="188"/>
      <c r="D1042" s="189"/>
      <c r="E1042" s="189"/>
    </row>
    <row r="1043" spans="1:5" s="170" customFormat="1">
      <c r="A1043" s="186"/>
      <c r="B1043" s="187"/>
      <c r="C1043" s="188"/>
      <c r="D1043" s="189"/>
      <c r="E1043" s="189"/>
    </row>
    <row r="1044" spans="1:5" s="170" customFormat="1">
      <c r="A1044" s="186"/>
      <c r="B1044" s="187"/>
      <c r="C1044" s="188"/>
      <c r="D1044" s="189"/>
      <c r="E1044" s="189"/>
    </row>
    <row r="1045" spans="1:5" s="170" customFormat="1">
      <c r="A1045" s="186"/>
      <c r="B1045" s="187"/>
      <c r="C1045" s="188"/>
      <c r="D1045" s="189"/>
      <c r="E1045" s="189"/>
    </row>
    <row r="1046" spans="1:5" s="170" customFormat="1">
      <c r="A1046" s="186"/>
      <c r="B1046" s="187"/>
      <c r="C1046" s="188"/>
      <c r="D1046" s="189"/>
      <c r="E1046" s="189"/>
    </row>
    <row r="1047" spans="1:5" s="170" customFormat="1">
      <c r="A1047" s="186"/>
      <c r="B1047" s="187"/>
      <c r="C1047" s="188"/>
      <c r="D1047" s="189"/>
      <c r="E1047" s="189"/>
    </row>
    <row r="1048" spans="1:5" s="170" customFormat="1">
      <c r="A1048" s="186"/>
      <c r="B1048" s="187"/>
      <c r="C1048" s="188"/>
      <c r="D1048" s="189"/>
      <c r="E1048" s="189"/>
    </row>
    <row r="1049" spans="1:5" s="170" customFormat="1">
      <c r="A1049" s="186"/>
      <c r="B1049" s="187"/>
      <c r="C1049" s="188"/>
      <c r="D1049" s="189"/>
      <c r="E1049" s="189"/>
    </row>
    <row r="1050" spans="1:5" s="170" customFormat="1">
      <c r="A1050" s="186"/>
      <c r="B1050" s="187"/>
      <c r="C1050" s="188"/>
      <c r="D1050" s="189"/>
      <c r="E1050" s="189"/>
    </row>
    <row r="1051" spans="1:5" s="170" customFormat="1">
      <c r="A1051" s="186"/>
      <c r="B1051" s="187"/>
      <c r="C1051" s="188"/>
      <c r="D1051" s="189"/>
      <c r="E1051" s="189"/>
    </row>
    <row r="1052" spans="1:5" s="170" customFormat="1">
      <c r="A1052" s="186"/>
      <c r="B1052" s="187"/>
      <c r="C1052" s="188"/>
      <c r="D1052" s="189"/>
      <c r="E1052" s="189"/>
    </row>
    <row r="1053" spans="1:5" s="170" customFormat="1">
      <c r="A1053" s="186"/>
      <c r="B1053" s="187"/>
      <c r="C1053" s="188"/>
      <c r="D1053" s="189"/>
      <c r="E1053" s="189"/>
    </row>
    <row r="1054" spans="1:5" s="170" customFormat="1">
      <c r="A1054" s="186"/>
      <c r="B1054" s="187"/>
      <c r="C1054" s="188"/>
      <c r="D1054" s="189"/>
      <c r="E1054" s="189"/>
    </row>
    <row r="1055" spans="1:5" s="170" customFormat="1">
      <c r="A1055" s="186"/>
      <c r="B1055" s="187"/>
      <c r="C1055" s="188"/>
      <c r="D1055" s="189"/>
      <c r="E1055" s="189"/>
    </row>
    <row r="1056" spans="1:5" s="170" customFormat="1">
      <c r="A1056" s="186"/>
      <c r="B1056" s="187"/>
      <c r="C1056" s="188"/>
      <c r="D1056" s="189"/>
      <c r="E1056" s="189"/>
    </row>
    <row r="1057" spans="1:5" s="170" customFormat="1">
      <c r="A1057" s="186"/>
      <c r="B1057" s="187"/>
      <c r="C1057" s="188"/>
      <c r="D1057" s="189"/>
      <c r="E1057" s="189"/>
    </row>
    <row r="1058" spans="1:5" s="170" customFormat="1">
      <c r="A1058" s="186"/>
      <c r="B1058" s="187"/>
      <c r="C1058" s="188"/>
      <c r="D1058" s="189"/>
      <c r="E1058" s="189"/>
    </row>
    <row r="1059" spans="1:5" s="170" customFormat="1">
      <c r="A1059" s="186"/>
      <c r="B1059" s="187"/>
      <c r="C1059" s="188"/>
      <c r="D1059" s="189"/>
      <c r="E1059" s="189"/>
    </row>
    <row r="1060" spans="1:5" s="170" customFormat="1">
      <c r="A1060" s="186"/>
      <c r="B1060" s="187"/>
      <c r="C1060" s="188"/>
      <c r="D1060" s="189"/>
      <c r="E1060" s="189"/>
    </row>
    <row r="1061" spans="1:5" s="170" customFormat="1">
      <c r="A1061" s="186"/>
      <c r="B1061" s="187"/>
      <c r="C1061" s="188"/>
      <c r="D1061" s="189"/>
      <c r="E1061" s="189"/>
    </row>
    <row r="1062" spans="1:5" s="170" customFormat="1">
      <c r="A1062" s="186"/>
      <c r="B1062" s="187"/>
      <c r="C1062" s="188"/>
      <c r="D1062" s="189"/>
      <c r="E1062" s="189"/>
    </row>
    <row r="1063" spans="1:5" s="170" customFormat="1">
      <c r="A1063" s="186"/>
      <c r="B1063" s="187"/>
      <c r="C1063" s="188"/>
      <c r="D1063" s="189"/>
      <c r="E1063" s="189"/>
    </row>
    <row r="1064" spans="1:5" s="170" customFormat="1">
      <c r="A1064" s="186"/>
      <c r="B1064" s="187"/>
      <c r="C1064" s="188"/>
      <c r="D1064" s="189"/>
      <c r="E1064" s="189"/>
    </row>
    <row r="1065" spans="1:5" s="170" customFormat="1">
      <c r="A1065" s="186"/>
      <c r="B1065" s="187"/>
      <c r="C1065" s="188"/>
      <c r="D1065" s="189"/>
      <c r="E1065" s="189"/>
    </row>
    <row r="1066" spans="1:5" s="170" customFormat="1">
      <c r="A1066" s="186"/>
      <c r="B1066" s="187"/>
      <c r="C1066" s="188"/>
      <c r="D1066" s="189"/>
      <c r="E1066" s="189"/>
    </row>
    <row r="1067" spans="1:5" s="170" customFormat="1">
      <c r="A1067" s="186"/>
      <c r="B1067" s="187"/>
      <c r="C1067" s="188"/>
      <c r="D1067" s="189"/>
      <c r="E1067" s="189"/>
    </row>
    <row r="1068" spans="1:5" s="170" customFormat="1">
      <c r="A1068" s="186"/>
      <c r="B1068" s="187"/>
      <c r="C1068" s="188"/>
      <c r="D1068" s="189"/>
      <c r="E1068" s="189"/>
    </row>
    <row r="1069" spans="1:5" s="170" customFormat="1">
      <c r="A1069" s="186"/>
      <c r="B1069" s="187"/>
      <c r="C1069" s="188"/>
      <c r="D1069" s="189"/>
      <c r="E1069" s="189"/>
    </row>
    <row r="1070" spans="1:5" s="170" customFormat="1">
      <c r="A1070" s="186"/>
      <c r="B1070" s="187"/>
      <c r="C1070" s="188"/>
      <c r="D1070" s="189"/>
      <c r="E1070" s="189"/>
    </row>
    <row r="1071" spans="1:5" s="170" customFormat="1">
      <c r="A1071" s="186"/>
      <c r="B1071" s="187"/>
      <c r="C1071" s="188"/>
      <c r="D1071" s="189"/>
      <c r="E1071" s="189"/>
    </row>
    <row r="1072" spans="1:5" s="170" customFormat="1">
      <c r="A1072" s="186"/>
      <c r="B1072" s="187"/>
      <c r="C1072" s="188"/>
      <c r="D1072" s="189"/>
      <c r="E1072" s="189"/>
    </row>
    <row r="1073" spans="1:5" s="170" customFormat="1">
      <c r="A1073" s="186"/>
      <c r="B1073" s="187"/>
      <c r="C1073" s="188"/>
      <c r="D1073" s="189"/>
      <c r="E1073" s="189"/>
    </row>
    <row r="1074" spans="1:5" s="170" customFormat="1">
      <c r="A1074" s="186"/>
      <c r="B1074" s="187"/>
      <c r="C1074" s="188"/>
      <c r="D1074" s="189"/>
      <c r="E1074" s="189"/>
    </row>
    <row r="1075" spans="1:5" s="170" customFormat="1">
      <c r="A1075" s="186"/>
      <c r="B1075" s="187"/>
      <c r="C1075" s="188"/>
      <c r="D1075" s="189"/>
      <c r="E1075" s="189"/>
    </row>
    <row r="1076" spans="1:5" s="170" customFormat="1">
      <c r="A1076" s="186"/>
      <c r="B1076" s="187"/>
      <c r="C1076" s="188"/>
      <c r="D1076" s="189"/>
      <c r="E1076" s="189"/>
    </row>
    <row r="1077" spans="1:5" s="170" customFormat="1">
      <c r="A1077" s="186"/>
      <c r="B1077" s="187"/>
      <c r="C1077" s="188"/>
      <c r="D1077" s="189"/>
      <c r="E1077" s="189"/>
    </row>
    <row r="1078" spans="1:5" s="170" customFormat="1">
      <c r="A1078" s="186"/>
      <c r="B1078" s="187"/>
      <c r="C1078" s="188"/>
      <c r="D1078" s="189"/>
      <c r="E1078" s="189"/>
    </row>
    <row r="1079" spans="1:5" s="170" customFormat="1">
      <c r="A1079" s="186"/>
      <c r="B1079" s="187"/>
      <c r="C1079" s="188"/>
      <c r="D1079" s="189"/>
      <c r="E1079" s="189"/>
    </row>
    <row r="1080" spans="1:5" s="170" customFormat="1">
      <c r="A1080" s="186"/>
      <c r="B1080" s="187"/>
      <c r="C1080" s="188"/>
      <c r="D1080" s="189"/>
      <c r="E1080" s="189"/>
    </row>
    <row r="1081" spans="1:5" s="170" customFormat="1">
      <c r="A1081" s="186"/>
      <c r="B1081" s="187"/>
      <c r="C1081" s="188"/>
      <c r="D1081" s="189"/>
      <c r="E1081" s="189"/>
    </row>
    <row r="1082" spans="1:5" s="170" customFormat="1">
      <c r="A1082" s="186"/>
      <c r="B1082" s="187"/>
      <c r="C1082" s="188"/>
      <c r="D1082" s="189"/>
      <c r="E1082" s="189"/>
    </row>
    <row r="1083" spans="1:5" s="170" customFormat="1">
      <c r="A1083" s="186"/>
      <c r="B1083" s="187"/>
      <c r="C1083" s="188"/>
      <c r="D1083" s="189"/>
      <c r="E1083" s="189"/>
    </row>
    <row r="1084" spans="1:5" s="170" customFormat="1">
      <c r="A1084" s="186"/>
      <c r="B1084" s="187"/>
      <c r="C1084" s="188"/>
      <c r="D1084" s="189"/>
      <c r="E1084" s="189"/>
    </row>
    <row r="1085" spans="1:5" s="170" customFormat="1">
      <c r="A1085" s="186"/>
      <c r="B1085" s="187"/>
      <c r="C1085" s="188"/>
      <c r="D1085" s="189"/>
      <c r="E1085" s="189"/>
    </row>
    <row r="1086" spans="1:5" s="170" customFormat="1">
      <c r="A1086" s="186"/>
      <c r="B1086" s="187"/>
      <c r="C1086" s="188"/>
      <c r="D1086" s="189"/>
      <c r="E1086" s="189"/>
    </row>
    <row r="1087" spans="1:5" s="170" customFormat="1">
      <c r="A1087" s="186"/>
      <c r="B1087" s="187"/>
      <c r="C1087" s="188"/>
      <c r="D1087" s="189"/>
      <c r="E1087" s="189"/>
    </row>
    <row r="1088" spans="1:5" s="170" customFormat="1">
      <c r="A1088" s="186"/>
      <c r="B1088" s="187"/>
      <c r="C1088" s="188"/>
      <c r="D1088" s="189"/>
      <c r="E1088" s="189"/>
    </row>
    <row r="1089" spans="1:5" s="170" customFormat="1">
      <c r="A1089" s="186"/>
      <c r="B1089" s="187"/>
      <c r="C1089" s="188"/>
      <c r="D1089" s="189"/>
      <c r="E1089" s="189"/>
    </row>
    <row r="1090" spans="1:5" s="170" customFormat="1">
      <c r="A1090" s="186"/>
      <c r="B1090" s="187"/>
      <c r="C1090" s="188"/>
      <c r="D1090" s="189"/>
      <c r="E1090" s="189"/>
    </row>
    <row r="1091" spans="1:5" s="170" customFormat="1">
      <c r="A1091" s="186"/>
      <c r="B1091" s="187"/>
      <c r="C1091" s="188"/>
      <c r="D1091" s="189"/>
      <c r="E1091" s="189"/>
    </row>
    <row r="1092" spans="1:5" s="170" customFormat="1">
      <c r="A1092" s="186"/>
      <c r="B1092" s="187"/>
      <c r="C1092" s="188"/>
      <c r="D1092" s="189"/>
      <c r="E1092" s="189"/>
    </row>
    <row r="1093" spans="1:5" s="170" customFormat="1">
      <c r="A1093" s="186"/>
      <c r="B1093" s="187"/>
      <c r="C1093" s="188"/>
      <c r="D1093" s="189"/>
      <c r="E1093" s="189"/>
    </row>
    <row r="1094" spans="1:5" s="170" customFormat="1">
      <c r="A1094" s="186"/>
      <c r="B1094" s="187"/>
      <c r="C1094" s="188"/>
      <c r="D1094" s="189"/>
      <c r="E1094" s="189"/>
    </row>
    <row r="1095" spans="1:5" s="170" customFormat="1">
      <c r="A1095" s="186"/>
      <c r="B1095" s="187"/>
      <c r="C1095" s="188"/>
      <c r="D1095" s="189"/>
      <c r="E1095" s="189"/>
    </row>
    <row r="1096" spans="1:5" s="170" customFormat="1">
      <c r="A1096" s="186"/>
      <c r="B1096" s="187"/>
      <c r="C1096" s="188"/>
      <c r="D1096" s="189"/>
      <c r="E1096" s="189"/>
    </row>
    <row r="1097" spans="1:5" s="170" customFormat="1">
      <c r="A1097" s="186"/>
      <c r="B1097" s="187"/>
      <c r="C1097" s="188"/>
      <c r="D1097" s="189"/>
      <c r="E1097" s="189"/>
    </row>
    <row r="1098" spans="1:5" s="170" customFormat="1">
      <c r="A1098" s="186"/>
      <c r="B1098" s="187"/>
      <c r="C1098" s="188"/>
      <c r="D1098" s="189"/>
      <c r="E1098" s="189"/>
    </row>
    <row r="1099" spans="1:5" s="170" customFormat="1">
      <c r="A1099" s="186"/>
      <c r="B1099" s="187"/>
      <c r="C1099" s="188"/>
      <c r="D1099" s="189"/>
      <c r="E1099" s="189"/>
    </row>
    <row r="1100" spans="1:5" s="170" customFormat="1">
      <c r="A1100" s="186"/>
      <c r="B1100" s="187"/>
      <c r="C1100" s="188"/>
      <c r="D1100" s="189"/>
      <c r="E1100" s="189"/>
    </row>
    <row r="1101" spans="1:5" s="170" customFormat="1">
      <c r="A1101" s="186"/>
      <c r="B1101" s="187"/>
      <c r="C1101" s="188"/>
      <c r="D1101" s="189"/>
      <c r="E1101" s="189"/>
    </row>
    <row r="1102" spans="1:5" s="170" customFormat="1">
      <c r="A1102" s="186"/>
      <c r="B1102" s="187"/>
      <c r="C1102" s="188"/>
      <c r="D1102" s="189"/>
      <c r="E1102" s="189"/>
    </row>
    <row r="1103" spans="1:5" s="170" customFormat="1">
      <c r="A1103" s="186"/>
      <c r="B1103" s="187"/>
      <c r="C1103" s="188"/>
      <c r="D1103" s="189"/>
      <c r="E1103" s="189"/>
    </row>
    <row r="1104" spans="1:5" s="170" customFormat="1">
      <c r="A1104" s="186"/>
      <c r="B1104" s="187"/>
      <c r="C1104" s="188"/>
      <c r="D1104" s="189"/>
      <c r="E1104" s="189"/>
    </row>
    <row r="1105" spans="1:5" s="170" customFormat="1">
      <c r="A1105" s="186"/>
      <c r="B1105" s="187"/>
      <c r="C1105" s="188"/>
      <c r="D1105" s="189"/>
      <c r="E1105" s="189"/>
    </row>
    <row r="1106" spans="1:5" s="170" customFormat="1">
      <c r="A1106" s="186"/>
      <c r="B1106" s="187"/>
      <c r="C1106" s="188"/>
      <c r="D1106" s="189"/>
      <c r="E1106" s="189"/>
    </row>
    <row r="1107" spans="1:5" s="170" customFormat="1">
      <c r="A1107" s="186"/>
      <c r="B1107" s="187"/>
      <c r="C1107" s="188"/>
      <c r="D1107" s="189"/>
      <c r="E1107" s="189"/>
    </row>
    <row r="1108" spans="1:5" s="170" customFormat="1">
      <c r="A1108" s="186"/>
      <c r="B1108" s="187"/>
      <c r="C1108" s="188"/>
      <c r="D1108" s="189"/>
      <c r="E1108" s="189"/>
    </row>
    <row r="1109" spans="1:5" s="170" customFormat="1">
      <c r="A1109" s="186"/>
      <c r="B1109" s="187"/>
      <c r="C1109" s="188"/>
      <c r="D1109" s="189"/>
      <c r="E1109" s="189"/>
    </row>
    <row r="1110" spans="1:5" s="170" customFormat="1">
      <c r="A1110" s="186"/>
      <c r="B1110" s="187"/>
      <c r="C1110" s="188"/>
      <c r="D1110" s="189"/>
      <c r="E1110" s="189"/>
    </row>
    <row r="1111" spans="1:5" s="170" customFormat="1">
      <c r="A1111" s="186"/>
      <c r="B1111" s="187"/>
      <c r="C1111" s="188"/>
      <c r="D1111" s="189"/>
      <c r="E1111" s="189"/>
    </row>
    <row r="1112" spans="1:5" s="170" customFormat="1">
      <c r="A1112" s="186"/>
      <c r="B1112" s="187"/>
      <c r="C1112" s="188"/>
      <c r="D1112" s="189"/>
      <c r="E1112" s="189"/>
    </row>
    <row r="1113" spans="1:5" s="170" customFormat="1">
      <c r="A1113" s="186"/>
      <c r="B1113" s="187"/>
      <c r="C1113" s="188"/>
      <c r="D1113" s="189"/>
      <c r="E1113" s="189"/>
    </row>
    <row r="1114" spans="1:5" s="170" customFormat="1">
      <c r="A1114" s="186"/>
      <c r="B1114" s="187"/>
      <c r="C1114" s="188"/>
      <c r="D1114" s="189"/>
      <c r="E1114" s="189"/>
    </row>
    <row r="1115" spans="1:5" s="170" customFormat="1">
      <c r="A1115" s="186"/>
      <c r="B1115" s="187"/>
      <c r="C1115" s="188"/>
      <c r="D1115" s="189"/>
      <c r="E1115" s="189"/>
    </row>
    <row r="1116" spans="1:5" s="170" customFormat="1">
      <c r="A1116" s="186"/>
      <c r="B1116" s="187"/>
      <c r="C1116" s="188"/>
      <c r="D1116" s="189"/>
      <c r="E1116" s="189"/>
    </row>
    <row r="1117" spans="1:5" s="170" customFormat="1">
      <c r="A1117" s="186"/>
      <c r="B1117" s="187"/>
      <c r="C1117" s="188"/>
      <c r="D1117" s="189"/>
      <c r="E1117" s="189"/>
    </row>
    <row r="1118" spans="1:5" s="170" customFormat="1">
      <c r="A1118" s="186"/>
      <c r="B1118" s="187"/>
      <c r="C1118" s="188"/>
      <c r="D1118" s="189"/>
      <c r="E1118" s="189"/>
    </row>
    <row r="1119" spans="1:5" s="170" customFormat="1">
      <c r="A1119" s="186"/>
      <c r="B1119" s="187"/>
      <c r="C1119" s="188"/>
      <c r="D1119" s="189"/>
      <c r="E1119" s="189"/>
    </row>
    <row r="1120" spans="1:5" s="170" customFormat="1">
      <c r="A1120" s="186"/>
      <c r="B1120" s="187"/>
      <c r="C1120" s="188"/>
      <c r="D1120" s="189"/>
      <c r="E1120" s="189"/>
    </row>
    <row r="1121" spans="1:5" s="170" customFormat="1">
      <c r="A1121" s="186"/>
      <c r="B1121" s="187"/>
      <c r="C1121" s="188"/>
      <c r="D1121" s="189"/>
      <c r="E1121" s="189"/>
    </row>
    <row r="1122" spans="1:5" s="170" customFormat="1">
      <c r="A1122" s="186"/>
      <c r="B1122" s="187"/>
      <c r="C1122" s="188"/>
      <c r="D1122" s="189"/>
      <c r="E1122" s="189"/>
    </row>
    <row r="1123" spans="1:5" s="170" customFormat="1">
      <c r="A1123" s="186"/>
      <c r="B1123" s="187"/>
      <c r="C1123" s="188"/>
      <c r="D1123" s="189"/>
      <c r="E1123" s="189"/>
    </row>
    <row r="1124" spans="1:5" s="170" customFormat="1">
      <c r="A1124" s="186"/>
      <c r="B1124" s="187"/>
      <c r="C1124" s="188"/>
      <c r="D1124" s="189"/>
      <c r="E1124" s="189"/>
    </row>
    <row r="1125" spans="1:5" s="170" customFormat="1">
      <c r="A1125" s="186"/>
      <c r="B1125" s="187"/>
      <c r="C1125" s="188"/>
      <c r="D1125" s="189"/>
      <c r="E1125" s="189"/>
    </row>
    <row r="1126" spans="1:5" s="170" customFormat="1">
      <c r="A1126" s="186"/>
      <c r="B1126" s="187"/>
      <c r="C1126" s="188"/>
      <c r="D1126" s="189"/>
      <c r="E1126" s="189"/>
    </row>
    <row r="1127" spans="1:5" s="170" customFormat="1">
      <c r="A1127" s="186"/>
      <c r="B1127" s="187"/>
      <c r="C1127" s="188"/>
      <c r="D1127" s="189"/>
      <c r="E1127" s="189"/>
    </row>
    <row r="1128" spans="1:5" s="170" customFormat="1">
      <c r="A1128" s="186"/>
      <c r="B1128" s="187"/>
      <c r="C1128" s="188"/>
      <c r="D1128" s="189"/>
      <c r="E1128" s="189"/>
    </row>
    <row r="1129" spans="1:5" s="170" customFormat="1">
      <c r="A1129" s="186"/>
      <c r="B1129" s="187"/>
      <c r="C1129" s="188"/>
      <c r="D1129" s="189"/>
      <c r="E1129" s="189"/>
    </row>
    <row r="1130" spans="1:5" s="170" customFormat="1">
      <c r="A1130" s="186"/>
      <c r="B1130" s="187"/>
      <c r="C1130" s="188"/>
      <c r="D1130" s="189"/>
      <c r="E1130" s="189"/>
    </row>
    <row r="1131" spans="1:5" s="170" customFormat="1">
      <c r="A1131" s="186"/>
      <c r="B1131" s="187"/>
      <c r="C1131" s="188"/>
      <c r="D1131" s="189"/>
      <c r="E1131" s="189"/>
    </row>
    <row r="1132" spans="1:5" s="170" customFormat="1">
      <c r="A1132" s="186"/>
      <c r="B1132" s="187"/>
      <c r="C1132" s="188"/>
      <c r="D1132" s="189"/>
      <c r="E1132" s="189"/>
    </row>
    <row r="1133" spans="1:5" s="170" customFormat="1">
      <c r="A1133" s="186"/>
      <c r="B1133" s="187"/>
      <c r="C1133" s="188"/>
      <c r="D1133" s="189"/>
      <c r="E1133" s="189"/>
    </row>
    <row r="1134" spans="1:5" s="170" customFormat="1">
      <c r="A1134" s="186"/>
      <c r="B1134" s="187"/>
      <c r="C1134" s="188"/>
      <c r="D1134" s="189"/>
      <c r="E1134" s="189"/>
    </row>
    <row r="1135" spans="1:5" s="170" customFormat="1">
      <c r="A1135" s="186"/>
      <c r="B1135" s="187"/>
      <c r="C1135" s="188"/>
      <c r="D1135" s="189"/>
      <c r="E1135" s="189"/>
    </row>
    <row r="1136" spans="1:5" s="170" customFormat="1">
      <c r="A1136" s="186"/>
      <c r="B1136" s="187"/>
      <c r="C1136" s="188"/>
      <c r="D1136" s="189"/>
      <c r="E1136" s="189"/>
    </row>
    <row r="1137" spans="1:5" s="170" customFormat="1">
      <c r="A1137" s="186"/>
      <c r="B1137" s="187"/>
      <c r="C1137" s="188"/>
      <c r="D1137" s="189"/>
      <c r="E1137" s="189"/>
    </row>
    <row r="1138" spans="1:5" s="170" customFormat="1">
      <c r="A1138" s="186"/>
      <c r="B1138" s="187"/>
      <c r="C1138" s="188"/>
      <c r="D1138" s="189"/>
      <c r="E1138" s="189"/>
    </row>
    <row r="1139" spans="1:5" s="170" customFormat="1">
      <c r="A1139" s="186"/>
      <c r="B1139" s="187"/>
      <c r="C1139" s="188"/>
      <c r="D1139" s="189"/>
      <c r="E1139" s="189"/>
    </row>
    <row r="1140" spans="1:5" s="170" customFormat="1">
      <c r="A1140" s="186"/>
      <c r="B1140" s="187"/>
      <c r="C1140" s="188"/>
      <c r="D1140" s="189"/>
      <c r="E1140" s="189"/>
    </row>
    <row r="1141" spans="1:5" s="170" customFormat="1">
      <c r="A1141" s="186"/>
      <c r="B1141" s="187"/>
      <c r="C1141" s="188"/>
      <c r="D1141" s="189"/>
      <c r="E1141" s="189"/>
    </row>
    <row r="1142" spans="1:5" s="170" customFormat="1">
      <c r="A1142" s="186"/>
      <c r="B1142" s="187"/>
      <c r="C1142" s="188"/>
      <c r="D1142" s="189"/>
      <c r="E1142" s="189"/>
    </row>
    <row r="1143" spans="1:5" s="170" customFormat="1">
      <c r="A1143" s="186"/>
      <c r="B1143" s="187"/>
      <c r="C1143" s="188"/>
      <c r="D1143" s="189"/>
      <c r="E1143" s="189"/>
    </row>
    <row r="1144" spans="1:5" s="170" customFormat="1">
      <c r="A1144" s="186"/>
      <c r="B1144" s="187"/>
      <c r="C1144" s="188"/>
      <c r="D1144" s="189"/>
      <c r="E1144" s="189"/>
    </row>
    <row r="1145" spans="1:5" s="170" customFormat="1">
      <c r="A1145" s="186"/>
      <c r="B1145" s="187"/>
      <c r="C1145" s="188"/>
      <c r="D1145" s="189"/>
      <c r="E1145" s="189"/>
    </row>
    <row r="1146" spans="1:5" s="170" customFormat="1">
      <c r="A1146" s="186"/>
      <c r="B1146" s="187"/>
      <c r="C1146" s="188"/>
      <c r="D1146" s="189"/>
      <c r="E1146" s="189"/>
    </row>
    <row r="1147" spans="1:5" s="170" customFormat="1">
      <c r="A1147" s="186"/>
      <c r="B1147" s="187"/>
      <c r="C1147" s="188"/>
      <c r="D1147" s="189"/>
      <c r="E1147" s="189"/>
    </row>
    <row r="1148" spans="1:5" s="170" customFormat="1">
      <c r="A1148" s="186"/>
      <c r="B1148" s="187"/>
      <c r="C1148" s="188"/>
      <c r="D1148" s="189"/>
      <c r="E1148" s="189"/>
    </row>
    <row r="1149" spans="1:5" s="170" customFormat="1">
      <c r="A1149" s="186"/>
      <c r="B1149" s="187"/>
      <c r="C1149" s="188"/>
      <c r="D1149" s="189"/>
      <c r="E1149" s="189"/>
    </row>
    <row r="1150" spans="1:5" s="170" customFormat="1">
      <c r="A1150" s="186"/>
      <c r="B1150" s="187"/>
      <c r="C1150" s="188"/>
      <c r="D1150" s="189"/>
      <c r="E1150" s="189"/>
    </row>
    <row r="1151" spans="1:5" s="170" customFormat="1">
      <c r="A1151" s="186"/>
      <c r="B1151" s="187"/>
      <c r="C1151" s="188"/>
      <c r="D1151" s="189"/>
      <c r="E1151" s="189"/>
    </row>
    <row r="1152" spans="1:5" s="170" customFormat="1">
      <c r="A1152" s="186"/>
      <c r="B1152" s="187"/>
      <c r="C1152" s="188"/>
      <c r="D1152" s="189"/>
      <c r="E1152" s="189"/>
    </row>
    <row r="1153" spans="1:5" s="170" customFormat="1">
      <c r="A1153" s="186"/>
      <c r="B1153" s="187"/>
      <c r="C1153" s="188"/>
      <c r="D1153" s="189"/>
      <c r="E1153" s="189"/>
    </row>
    <row r="1154" spans="1:5" s="170" customFormat="1">
      <c r="A1154" s="186"/>
      <c r="B1154" s="187"/>
      <c r="C1154" s="188"/>
      <c r="D1154" s="189"/>
      <c r="E1154" s="189"/>
    </row>
    <row r="1155" spans="1:5" s="170" customFormat="1">
      <c r="A1155" s="186"/>
      <c r="B1155" s="187"/>
      <c r="C1155" s="188"/>
      <c r="D1155" s="189"/>
      <c r="E1155" s="189"/>
    </row>
    <row r="1156" spans="1:5" s="170" customFormat="1">
      <c r="A1156" s="186"/>
      <c r="B1156" s="187"/>
      <c r="C1156" s="188"/>
      <c r="D1156" s="189"/>
      <c r="E1156" s="189"/>
    </row>
    <row r="1157" spans="1:5" s="170" customFormat="1">
      <c r="A1157" s="186"/>
      <c r="B1157" s="187"/>
      <c r="C1157" s="188"/>
      <c r="D1157" s="189"/>
      <c r="E1157" s="189"/>
    </row>
    <row r="1158" spans="1:5" s="170" customFormat="1">
      <c r="A1158" s="186"/>
      <c r="B1158" s="187"/>
      <c r="C1158" s="188"/>
      <c r="D1158" s="189"/>
      <c r="E1158" s="189"/>
    </row>
    <row r="1159" spans="1:5" s="170" customFormat="1">
      <c r="A1159" s="186"/>
      <c r="B1159" s="187"/>
      <c r="C1159" s="188"/>
      <c r="D1159" s="189"/>
      <c r="E1159" s="189"/>
    </row>
    <row r="1160" spans="1:5" s="170" customFormat="1">
      <c r="A1160" s="186"/>
      <c r="B1160" s="187"/>
      <c r="C1160" s="188"/>
      <c r="D1160" s="189"/>
      <c r="E1160" s="189"/>
    </row>
    <row r="1161" spans="1:5" s="170" customFormat="1">
      <c r="A1161" s="186"/>
      <c r="B1161" s="187"/>
      <c r="C1161" s="188"/>
      <c r="D1161" s="189"/>
      <c r="E1161" s="189"/>
    </row>
    <row r="1162" spans="1:5" s="170" customFormat="1">
      <c r="A1162" s="186"/>
      <c r="B1162" s="187"/>
      <c r="C1162" s="188"/>
      <c r="D1162" s="189"/>
      <c r="E1162" s="189"/>
    </row>
    <row r="1163" spans="1:5" s="170" customFormat="1">
      <c r="A1163" s="186"/>
      <c r="B1163" s="187"/>
      <c r="C1163" s="188"/>
      <c r="D1163" s="189"/>
      <c r="E1163" s="189"/>
    </row>
    <row r="1164" spans="1:5" s="170" customFormat="1">
      <c r="A1164" s="186"/>
      <c r="B1164" s="187"/>
      <c r="C1164" s="188"/>
      <c r="D1164" s="189"/>
      <c r="E1164" s="189"/>
    </row>
    <row r="1165" spans="1:5" s="170" customFormat="1">
      <c r="A1165" s="186"/>
      <c r="B1165" s="187"/>
      <c r="C1165" s="188"/>
      <c r="D1165" s="189"/>
      <c r="E1165" s="189"/>
    </row>
    <row r="1166" spans="1:5" s="170" customFormat="1">
      <c r="A1166" s="186"/>
      <c r="B1166" s="187"/>
      <c r="C1166" s="188"/>
      <c r="D1166" s="189"/>
      <c r="E1166" s="189"/>
    </row>
    <row r="1167" spans="1:5" s="170" customFormat="1">
      <c r="A1167" s="186"/>
      <c r="B1167" s="187"/>
      <c r="C1167" s="188"/>
      <c r="D1167" s="189"/>
      <c r="E1167" s="189"/>
    </row>
    <row r="1168" spans="1:5" s="170" customFormat="1">
      <c r="A1168" s="186"/>
      <c r="B1168" s="187"/>
      <c r="C1168" s="188"/>
      <c r="D1168" s="189"/>
      <c r="E1168" s="189"/>
    </row>
    <row r="1169" spans="1:5" s="170" customFormat="1">
      <c r="A1169" s="186"/>
      <c r="B1169" s="187"/>
      <c r="C1169" s="188"/>
      <c r="D1169" s="189"/>
      <c r="E1169" s="189"/>
    </row>
    <row r="1170" spans="1:5" s="170" customFormat="1">
      <c r="A1170" s="186"/>
      <c r="B1170" s="187"/>
      <c r="C1170" s="188"/>
      <c r="D1170" s="189"/>
      <c r="E1170" s="189"/>
    </row>
    <row r="1171" spans="1:5" s="170" customFormat="1">
      <c r="A1171" s="186"/>
      <c r="B1171" s="187"/>
      <c r="C1171" s="188"/>
      <c r="D1171" s="189"/>
      <c r="E1171" s="189"/>
    </row>
    <row r="1172" spans="1:5" s="170" customFormat="1">
      <c r="A1172" s="186"/>
      <c r="B1172" s="187"/>
      <c r="C1172" s="188"/>
      <c r="D1172" s="189"/>
      <c r="E1172" s="189"/>
    </row>
    <row r="1173" spans="1:5" s="170" customFormat="1">
      <c r="A1173" s="186"/>
      <c r="B1173" s="187"/>
      <c r="C1173" s="188"/>
      <c r="D1173" s="189"/>
      <c r="E1173" s="189"/>
    </row>
    <row r="1174" spans="1:5" s="170" customFormat="1">
      <c r="A1174" s="186"/>
      <c r="B1174" s="187"/>
      <c r="C1174" s="188"/>
      <c r="D1174" s="189"/>
      <c r="E1174" s="189"/>
    </row>
    <row r="1175" spans="1:5" s="170" customFormat="1">
      <c r="A1175" s="186"/>
      <c r="B1175" s="187"/>
      <c r="C1175" s="188"/>
      <c r="D1175" s="189"/>
      <c r="E1175" s="189"/>
    </row>
    <row r="1176" spans="1:5" s="170" customFormat="1">
      <c r="A1176" s="186"/>
      <c r="B1176" s="187"/>
      <c r="C1176" s="188"/>
      <c r="D1176" s="189"/>
      <c r="E1176" s="189"/>
    </row>
    <row r="1177" spans="1:5" s="170" customFormat="1">
      <c r="A1177" s="186"/>
      <c r="B1177" s="187"/>
      <c r="C1177" s="188"/>
      <c r="D1177" s="189"/>
      <c r="E1177" s="189"/>
    </row>
    <row r="1178" spans="1:5" s="170" customFormat="1">
      <c r="A1178" s="186"/>
      <c r="B1178" s="187"/>
      <c r="C1178" s="188"/>
      <c r="D1178" s="189"/>
      <c r="E1178" s="189"/>
    </row>
    <row r="1179" spans="1:5" s="170" customFormat="1">
      <c r="A1179" s="186"/>
      <c r="B1179" s="187"/>
      <c r="C1179" s="188"/>
      <c r="D1179" s="189"/>
      <c r="E1179" s="189"/>
    </row>
    <row r="1180" spans="1:5" s="170" customFormat="1">
      <c r="A1180" s="186"/>
      <c r="B1180" s="187"/>
      <c r="C1180" s="188"/>
      <c r="D1180" s="189"/>
      <c r="E1180" s="189"/>
    </row>
    <row r="1181" spans="1:5" s="170" customFormat="1">
      <c r="A1181" s="186"/>
      <c r="B1181" s="187"/>
      <c r="C1181" s="188"/>
      <c r="D1181" s="189"/>
      <c r="E1181" s="189"/>
    </row>
    <row r="1182" spans="1:5" s="170" customFormat="1">
      <c r="A1182" s="186"/>
      <c r="B1182" s="187"/>
      <c r="C1182" s="188"/>
      <c r="D1182" s="189"/>
      <c r="E1182" s="189"/>
    </row>
    <row r="1183" spans="1:5" s="170" customFormat="1">
      <c r="A1183" s="186"/>
      <c r="B1183" s="187"/>
      <c r="C1183" s="188"/>
      <c r="D1183" s="189"/>
      <c r="E1183" s="189"/>
    </row>
    <row r="1184" spans="1:5" s="170" customFormat="1">
      <c r="A1184" s="186"/>
      <c r="B1184" s="187"/>
      <c r="C1184" s="188"/>
      <c r="D1184" s="189"/>
      <c r="E1184" s="189"/>
    </row>
    <row r="1185" spans="1:5" s="170" customFormat="1">
      <c r="A1185" s="186"/>
      <c r="B1185" s="187"/>
      <c r="C1185" s="188"/>
      <c r="D1185" s="189"/>
      <c r="E1185" s="189"/>
    </row>
    <row r="1186" spans="1:5" s="170" customFormat="1">
      <c r="A1186" s="186"/>
      <c r="B1186" s="187"/>
      <c r="C1186" s="188"/>
      <c r="D1186" s="189"/>
      <c r="E1186" s="189"/>
    </row>
    <row r="1187" spans="1:5" s="170" customFormat="1">
      <c r="A1187" s="186"/>
      <c r="B1187" s="187"/>
      <c r="C1187" s="188"/>
      <c r="D1187" s="189"/>
      <c r="E1187" s="189"/>
    </row>
    <row r="1188" spans="1:5" s="170" customFormat="1">
      <c r="A1188" s="186"/>
      <c r="B1188" s="187"/>
      <c r="C1188" s="188"/>
      <c r="D1188" s="189"/>
      <c r="E1188" s="189"/>
    </row>
    <row r="1189" spans="1:5" s="170" customFormat="1">
      <c r="A1189" s="186"/>
      <c r="B1189" s="187"/>
      <c r="C1189" s="188"/>
      <c r="D1189" s="189"/>
      <c r="E1189" s="189"/>
    </row>
    <row r="1190" spans="1:5" s="170" customFormat="1">
      <c r="A1190" s="186"/>
      <c r="B1190" s="187"/>
      <c r="C1190" s="188"/>
      <c r="D1190" s="189"/>
      <c r="E1190" s="189"/>
    </row>
    <row r="1191" spans="1:5" s="170" customFormat="1">
      <c r="A1191" s="186"/>
      <c r="B1191" s="187"/>
      <c r="C1191" s="188"/>
      <c r="D1191" s="189"/>
      <c r="E1191" s="189"/>
    </row>
    <row r="1192" spans="1:5" s="170" customFormat="1">
      <c r="A1192" s="186"/>
      <c r="B1192" s="187"/>
      <c r="C1192" s="188"/>
      <c r="D1192" s="189"/>
      <c r="E1192" s="189"/>
    </row>
    <row r="1193" spans="1:5" s="170" customFormat="1">
      <c r="A1193" s="186"/>
      <c r="B1193" s="187"/>
      <c r="C1193" s="188"/>
      <c r="D1193" s="189"/>
      <c r="E1193" s="189"/>
    </row>
  </sheetData>
  <mergeCells count="32">
    <mergeCell ref="A835:E835"/>
    <mergeCell ref="A925:E925"/>
    <mergeCell ref="B802:B803"/>
    <mergeCell ref="C802:C803"/>
    <mergeCell ref="D802:D803"/>
    <mergeCell ref="E802:E803"/>
    <mergeCell ref="A814:E815"/>
    <mergeCell ref="A821:E821"/>
    <mergeCell ref="A795:E795"/>
    <mergeCell ref="A191:E192"/>
    <mergeCell ref="A207:E210"/>
    <mergeCell ref="A324:B327"/>
    <mergeCell ref="A334:B338"/>
    <mergeCell ref="A356:B356"/>
    <mergeCell ref="A357:E358"/>
    <mergeCell ref="A362:E362"/>
    <mergeCell ref="A542:E543"/>
    <mergeCell ref="A661:E662"/>
    <mergeCell ref="A746:E747"/>
    <mergeCell ref="A793:E793"/>
    <mergeCell ref="C187:E187"/>
    <mergeCell ref="A1:A3"/>
    <mergeCell ref="B1:B3"/>
    <mergeCell ref="C1:C3"/>
    <mergeCell ref="D1:D3"/>
    <mergeCell ref="E1:E4"/>
    <mergeCell ref="A51:B51"/>
    <mergeCell ref="A70:E71"/>
    <mergeCell ref="A104:E105"/>
    <mergeCell ref="A107:E108"/>
    <mergeCell ref="A169:E170"/>
    <mergeCell ref="C186:E186"/>
  </mergeCells>
  <pageMargins left="0.11811023622047245" right="0.23622047244094491" top="0.74803149606299213" bottom="0.74803149606299213" header="0.31496062992125984" footer="0.31496062992125984"/>
  <pageSetup paperSize="9" orientation="portrait" r:id="rId1"/>
  <headerFooter alignWithMargins="0">
    <oddHeader>&amp;C&amp;"Arial,Halvfet" 3 LØNNSPLANER
Gjeldende fra 1. juli 2012</oddHeader>
    <oddFooter>&amp;R&amp;P</oddFooter>
  </headerFooter>
  <rowBreaks count="16" manualBreakCount="16">
    <brk id="60" max="5" man="1"/>
    <brk id="160" max="5" man="1"/>
    <brk id="210" max="5" man="1"/>
    <brk id="264" max="5" man="1"/>
    <brk id="363" max="4" man="1"/>
    <brk id="417" max="4" man="1"/>
    <brk id="469" max="4" man="1"/>
    <brk id="520" max="4" man="1"/>
    <brk id="569" max="4" man="1"/>
    <brk id="663" max="5" man="1"/>
    <brk id="713" max="4" man="1"/>
    <brk id="765" max="4" man="1"/>
    <brk id="812" max="4" man="1"/>
    <brk id="848" max="4" man="1"/>
    <brk id="880" max="5" man="1"/>
    <brk id="93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A-tabell</vt:lpstr>
      <vt:lpstr>Lønnsrammer</vt:lpstr>
      <vt:lpstr>Lønnsplaner</vt:lpstr>
      <vt:lpstr>Lønnsplaner!Utskriftsområde</vt:lpstr>
      <vt:lpstr>Lønnsplaner!Utskriftstitler</vt:lpstr>
      <vt:lpstr>Lønnsrammer!Utskriftstitler</vt:lpstr>
    </vt:vector>
  </TitlesOfParts>
  <Company>STATEN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fad140</dc:creator>
  <cp:lastModifiedBy>Trond Åsheim</cp:lastModifiedBy>
  <cp:lastPrinted>2012-06-01T15:20:37Z</cp:lastPrinted>
  <dcterms:created xsi:type="dcterms:W3CDTF">2012-06-01T07:11:17Z</dcterms:created>
  <dcterms:modified xsi:type="dcterms:W3CDTF">2012-06-05T05:16:58Z</dcterms:modified>
</cp:coreProperties>
</file>